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OFFER" sheetId="1" r:id="rId1"/>
  </sheets>
  <definedNames>
    <definedName name="_xlnm._FilterDatabase" localSheetId="0" hidden="1">OFFER!$A$3:$CF$180</definedName>
  </definedNames>
  <calcPr calcId="152511"/>
</workbook>
</file>

<file path=xl/calcChain.xml><?xml version="1.0" encoding="utf-8"?>
<calcChain xmlns="http://schemas.openxmlformats.org/spreadsheetml/2006/main">
  <c r="O60" i="1" l="1"/>
  <c r="O61" i="1"/>
  <c r="O63" i="1"/>
  <c r="O62" i="1"/>
  <c r="O4" i="1"/>
  <c r="O145" i="1"/>
  <c r="O140" i="1"/>
  <c r="O141" i="1"/>
  <c r="O139" i="1"/>
  <c r="O146" i="1"/>
  <c r="O137" i="1"/>
  <c r="O138" i="1"/>
  <c r="O135" i="1"/>
  <c r="O136" i="1"/>
  <c r="O142" i="1"/>
  <c r="O143" i="1"/>
  <c r="O144" i="1"/>
  <c r="O148" i="1"/>
  <c r="O149" i="1"/>
  <c r="O147" i="1"/>
  <c r="O150" i="1"/>
  <c r="O152" i="1"/>
  <c r="O151" i="1"/>
  <c r="O153" i="1"/>
  <c r="O154" i="1"/>
  <c r="O156" i="1"/>
  <c r="O155" i="1"/>
  <c r="O158" i="1"/>
  <c r="O157" i="1"/>
  <c r="O64" i="1"/>
  <c r="O65" i="1"/>
  <c r="O66" i="1"/>
  <c r="O75" i="1"/>
  <c r="O73" i="1"/>
  <c r="O72" i="1"/>
  <c r="O68" i="1"/>
  <c r="O67" i="1"/>
  <c r="O70" i="1"/>
  <c r="O69" i="1"/>
  <c r="O71" i="1"/>
  <c r="O74" i="1"/>
  <c r="O78" i="1"/>
  <c r="O77" i="1"/>
  <c r="O76" i="1"/>
  <c r="O79" i="1"/>
  <c r="O80" i="1"/>
  <c r="O159" i="1"/>
  <c r="O160" i="1"/>
  <c r="O161" i="1"/>
  <c r="O5" i="1"/>
  <c r="O24" i="1"/>
  <c r="O25" i="1"/>
  <c r="O28" i="1"/>
  <c r="O29" i="1"/>
  <c r="O27" i="1"/>
  <c r="O30" i="1"/>
  <c r="O33" i="1"/>
  <c r="O10" i="1"/>
  <c r="O11" i="1"/>
  <c r="O12" i="1"/>
  <c r="O13" i="1"/>
  <c r="O14" i="1"/>
  <c r="O15" i="1"/>
  <c r="O35" i="1"/>
  <c r="O16" i="1"/>
  <c r="O17" i="1"/>
  <c r="O19" i="1"/>
  <c r="O21" i="1"/>
  <c r="O20" i="1"/>
  <c r="O22" i="1"/>
  <c r="O23" i="1"/>
  <c r="O36" i="1"/>
  <c r="O32" i="1"/>
  <c r="O34" i="1"/>
  <c r="O6" i="1"/>
  <c r="O7" i="1"/>
  <c r="O8" i="1"/>
  <c r="O9" i="1"/>
  <c r="O18" i="1"/>
  <c r="O26" i="1"/>
  <c r="O31" i="1"/>
  <c r="O39" i="1"/>
  <c r="O38" i="1"/>
  <c r="O43" i="1"/>
  <c r="O37" i="1"/>
  <c r="O40" i="1"/>
  <c r="O41" i="1"/>
  <c r="O42" i="1"/>
  <c r="O57" i="1"/>
  <c r="O55" i="1"/>
  <c r="O56" i="1"/>
  <c r="O58" i="1"/>
  <c r="O52" i="1"/>
  <c r="O108" i="1"/>
  <c r="O81" i="1"/>
  <c r="O83" i="1"/>
  <c r="O84" i="1"/>
  <c r="O82" i="1"/>
  <c r="O87" i="1"/>
  <c r="O85" i="1"/>
  <c r="O86" i="1"/>
  <c r="O131" i="1"/>
  <c r="O92" i="1"/>
  <c r="O93" i="1"/>
  <c r="O94" i="1"/>
  <c r="O95" i="1"/>
  <c r="O96" i="1"/>
  <c r="O97" i="1"/>
  <c r="O98" i="1"/>
  <c r="O99" i="1"/>
  <c r="O100" i="1"/>
  <c r="O101" i="1"/>
  <c r="O102" i="1"/>
  <c r="O103" i="1"/>
  <c r="O111" i="1"/>
  <c r="O112" i="1"/>
  <c r="O89" i="1"/>
  <c r="O90" i="1"/>
  <c r="O105" i="1"/>
  <c r="O104" i="1"/>
  <c r="O106" i="1"/>
  <c r="O107" i="1"/>
  <c r="O110" i="1"/>
  <c r="O109" i="1"/>
  <c r="O113" i="1"/>
  <c r="O114" i="1"/>
  <c r="O115" i="1"/>
  <c r="O88" i="1"/>
  <c r="O91" i="1"/>
  <c r="O118" i="1"/>
  <c r="O117" i="1"/>
  <c r="O120" i="1"/>
  <c r="O124" i="1"/>
  <c r="O116" i="1"/>
  <c r="O119" i="1"/>
  <c r="O121" i="1"/>
  <c r="O122" i="1"/>
  <c r="O123" i="1"/>
  <c r="O125" i="1"/>
  <c r="O47" i="1"/>
  <c r="O48" i="1"/>
  <c r="O44" i="1"/>
  <c r="O46" i="1"/>
  <c r="O45" i="1"/>
  <c r="O49" i="1"/>
  <c r="O50" i="1"/>
  <c r="O51" i="1"/>
  <c r="O54" i="1"/>
  <c r="O53" i="1"/>
  <c r="O163" i="1"/>
  <c r="O164" i="1"/>
  <c r="O172" i="1"/>
  <c r="O171" i="1"/>
  <c r="O166" i="1"/>
  <c r="O165" i="1"/>
  <c r="O162" i="1"/>
  <c r="O167" i="1"/>
  <c r="O169" i="1"/>
  <c r="O170" i="1"/>
  <c r="O173" i="1"/>
  <c r="O168" i="1"/>
  <c r="O127" i="1"/>
  <c r="O126" i="1"/>
  <c r="O134" i="1"/>
  <c r="O128" i="1"/>
  <c r="O129" i="1"/>
  <c r="O130" i="1"/>
  <c r="O132" i="1"/>
  <c r="O133" i="1"/>
  <c r="O174" i="1"/>
  <c r="O175" i="1"/>
  <c r="O176" i="1"/>
  <c r="O177" i="1"/>
  <c r="O178" i="1"/>
  <c r="O179" i="1"/>
  <c r="O180" i="1"/>
  <c r="O59" i="1"/>
  <c r="O181" i="1" l="1"/>
</calcChain>
</file>

<file path=xl/sharedStrings.xml><?xml version="1.0" encoding="utf-8"?>
<sst xmlns="http://schemas.openxmlformats.org/spreadsheetml/2006/main" count="2037" uniqueCount="531">
  <si>
    <t>SEASON</t>
  </si>
  <si>
    <t>COLOR DESCRIPTION</t>
  </si>
  <si>
    <t>PRODUCT NAME</t>
  </si>
  <si>
    <t>SUPPL. CATEGORY</t>
  </si>
  <si>
    <t>SUPPL. DESCRIPTION</t>
  </si>
  <si>
    <t>PARENT GROUP</t>
  </si>
  <si>
    <t>GENDER</t>
  </si>
  <si>
    <t>BRAND</t>
  </si>
  <si>
    <t>WHS</t>
  </si>
  <si>
    <t>RRP</t>
  </si>
  <si>
    <t>QTY</t>
  </si>
  <si>
    <t>6/S</t>
  </si>
  <si>
    <t>52/46</t>
  </si>
  <si>
    <t>50/44</t>
  </si>
  <si>
    <t>48/42</t>
  </si>
  <si>
    <t>62/6X</t>
  </si>
  <si>
    <t>54/2X</t>
  </si>
  <si>
    <t>RIGHT</t>
  </si>
  <si>
    <t>8/L</t>
  </si>
  <si>
    <t>LEFT</t>
  </si>
  <si>
    <t>58/4X</t>
  </si>
  <si>
    <t>7/M</t>
  </si>
  <si>
    <t>5/XS</t>
  </si>
  <si>
    <t>50/L</t>
  </si>
  <si>
    <t>56/3X</t>
  </si>
  <si>
    <t>7/S</t>
  </si>
  <si>
    <t>60/5X</t>
  </si>
  <si>
    <t>52/XL</t>
  </si>
  <si>
    <t>48/M</t>
  </si>
  <si>
    <t>46/40</t>
  </si>
  <si>
    <t>44/38</t>
  </si>
  <si>
    <t>44/XS</t>
  </si>
  <si>
    <t>M/58</t>
  </si>
  <si>
    <t>S/56</t>
  </si>
  <si>
    <t>L/60</t>
  </si>
  <si>
    <t>UNI</t>
  </si>
  <si>
    <t>XS</t>
  </si>
  <si>
    <t>XL</t>
  </si>
  <si>
    <t>XXL</t>
  </si>
  <si>
    <t>XS/S</t>
  </si>
  <si>
    <t>S/M</t>
  </si>
  <si>
    <t>M/L</t>
  </si>
  <si>
    <t>L/XL</t>
  </si>
  <si>
    <t>3,5</t>
  </si>
  <si>
    <t>4</t>
  </si>
  <si>
    <t>4,5</t>
  </si>
  <si>
    <t>5</t>
  </si>
  <si>
    <t>5,5</t>
  </si>
  <si>
    <t>6</t>
  </si>
  <si>
    <t>6,5</t>
  </si>
  <si>
    <t>7</t>
  </si>
  <si>
    <t>7,5</t>
  </si>
  <si>
    <t>8</t>
  </si>
  <si>
    <t>8,5</t>
  </si>
  <si>
    <t>9</t>
  </si>
  <si>
    <t>9,5</t>
  </si>
  <si>
    <t>10</t>
  </si>
  <si>
    <t>10,5</t>
  </si>
  <si>
    <t>11,5</t>
  </si>
  <si>
    <t>53</t>
  </si>
  <si>
    <t>92</t>
  </si>
  <si>
    <t>104</t>
  </si>
  <si>
    <t>116</t>
  </si>
  <si>
    <t>125</t>
  </si>
  <si>
    <t>128</t>
  </si>
  <si>
    <t>135</t>
  </si>
  <si>
    <t>140</t>
  </si>
  <si>
    <t>152</t>
  </si>
  <si>
    <t>164</t>
  </si>
  <si>
    <t>36-38</t>
  </si>
  <si>
    <t>38/32</t>
  </si>
  <si>
    <t>39-41</t>
  </si>
  <si>
    <t>40/34</t>
  </si>
  <si>
    <t>42/36</t>
  </si>
  <si>
    <t>42-44</t>
  </si>
  <si>
    <t>45-47</t>
  </si>
  <si>
    <t>46/S</t>
  </si>
  <si>
    <t>UNI58</t>
  </si>
  <si>
    <t>FW</t>
  </si>
  <si>
    <t>000000028848</t>
  </si>
  <si>
    <t>5281</t>
  </si>
  <si>
    <t>DARK OLIVE 2</t>
  </si>
  <si>
    <t>HOODIE</t>
  </si>
  <si>
    <t>OUTDOOR</t>
  </si>
  <si>
    <t>PUEZ AM/DST HOODY W</t>
  </si>
  <si>
    <t>100% ALPINE WOOL</t>
  </si>
  <si>
    <t>NO INFO</t>
  </si>
  <si>
    <t>ADULT</t>
  </si>
  <si>
    <t>FEMALE</t>
  </si>
  <si>
    <t>SALEWA</t>
  </si>
  <si>
    <t>7260</t>
  </si>
  <si>
    <t>OATMEAL</t>
  </si>
  <si>
    <t>5280</t>
  </si>
  <si>
    <t>DARK OLIVE</t>
  </si>
  <si>
    <t>000000028548</t>
  </si>
  <si>
    <t>1570</t>
  </si>
  <si>
    <t>SYRAH</t>
  </si>
  <si>
    <t>SWEATSHIRT</t>
  </si>
  <si>
    <t>LAVAREDO HEMP W CROP HOODY.</t>
  </si>
  <si>
    <t>100% ALPINE HEMP</t>
  </si>
  <si>
    <t>000000029099</t>
  </si>
  <si>
    <t>7180</t>
  </si>
  <si>
    <t>QUICKSAND</t>
  </si>
  <si>
    <t>PUEZ SUN HOODIE W</t>
  </si>
  <si>
    <t>000000027372</t>
  </si>
  <si>
    <t>1986</t>
  </si>
  <si>
    <t>ETRUSCAN RED MELANGE</t>
  </si>
  <si>
    <t>JACKET</t>
  </si>
  <si>
    <t>POLARFLEECE + WOOL</t>
  </si>
  <si>
    <t>AGNER HYBRID PL/DST W FZ HDY</t>
  </si>
  <si>
    <t>100% POLARLITE</t>
  </si>
  <si>
    <t>MALE</t>
  </si>
  <si>
    <t>1581</t>
  </si>
  <si>
    <t>DOWN GARMENTS</t>
  </si>
  <si>
    <t>000000029101</t>
  </si>
  <si>
    <t>5A50</t>
  </si>
  <si>
    <t>FADED GREEN</t>
  </si>
  <si>
    <t>T-SHIRT</t>
  </si>
  <si>
    <t>EAGLE 3CIME T-SHIRT W</t>
  </si>
  <si>
    <t>000000029107</t>
  </si>
  <si>
    <t>1981</t>
  </si>
  <si>
    <t>ETRUSCAN RED 2</t>
  </si>
  <si>
    <t>EAGLE SUNSET LOOSE T-SHIRT W</t>
  </si>
  <si>
    <t>6591</t>
  </si>
  <si>
    <t>ZEPHYR 2</t>
  </si>
  <si>
    <t>000000028862</t>
  </si>
  <si>
    <t>0910</t>
  </si>
  <si>
    <t>BLACK OUT</t>
  </si>
  <si>
    <t>PUEZ AM HYB T-SHIRT W</t>
  </si>
  <si>
    <t>000000029291</t>
  </si>
  <si>
    <t>6A40</t>
  </si>
  <si>
    <t>DESERT PINK</t>
  </si>
  <si>
    <t>PEDROC TECH DRY T-SHIRT W</t>
  </si>
  <si>
    <t>000000028796</t>
  </si>
  <si>
    <t>7261</t>
  </si>
  <si>
    <t>OATMEAL/7020</t>
  </si>
  <si>
    <t>VENTO AM HZ T-SHIRT W</t>
  </si>
  <si>
    <t>100% DURASTRETCH</t>
  </si>
  <si>
    <t>000000028854</t>
  </si>
  <si>
    <t>EAGLE EITD AM T-SHIRT W</t>
  </si>
  <si>
    <t>SS</t>
  </si>
  <si>
    <t>000000028350</t>
  </si>
  <si>
    <t>6200</t>
  </si>
  <si>
    <t>CALYPSO CORAL</t>
  </si>
  <si>
    <t>ZEBRU FRESH AMR W T-SHIRT.</t>
  </si>
  <si>
    <t>000000028633</t>
  </si>
  <si>
    <t>PUEZ SPORTY DRY W T-SHIRT</t>
  </si>
  <si>
    <t>100% DRYTON</t>
  </si>
  <si>
    <t>000000029130</t>
  </si>
  <si>
    <t>1980</t>
  </si>
  <si>
    <t>ETRUSCAN RED</t>
  </si>
  <si>
    <t>EAGLE SOLIDLOGO DRY TEE W</t>
  </si>
  <si>
    <t>100% DRI-RELEASE</t>
  </si>
  <si>
    <t>000000029203</t>
  </si>
  <si>
    <t>0060</t>
  </si>
  <si>
    <t>OPTICAL WHITE</t>
  </si>
  <si>
    <t>EAGLE ANNIVERSARY T-SHIRT W</t>
  </si>
  <si>
    <t>000000029319</t>
  </si>
  <si>
    <t>8100</t>
  </si>
  <si>
    <t>JAVA BLUE</t>
  </si>
  <si>
    <t>EAGLE LOOSE T-SHIRT W</t>
  </si>
  <si>
    <t>0010</t>
  </si>
  <si>
    <t>WHITE</t>
  </si>
  <si>
    <t>6590</t>
  </si>
  <si>
    <t>ZEPHYR</t>
  </si>
  <si>
    <t>100% SEAMLESS</t>
  </si>
  <si>
    <t>3960</t>
  </si>
  <si>
    <t>NAVY BLAZER</t>
  </si>
  <si>
    <t>3961</t>
  </si>
  <si>
    <t>NAVY BLAZER/0910</t>
  </si>
  <si>
    <t>000000029150</t>
  </si>
  <si>
    <t>EAGLE SUNSET LOOSE T-SHIRT M</t>
  </si>
  <si>
    <t>8261</t>
  </si>
  <si>
    <t>WILLOW 2</t>
  </si>
  <si>
    <t>000000029106</t>
  </si>
  <si>
    <t>7240</t>
  </si>
  <si>
    <t>BOMBAY BROWN</t>
  </si>
  <si>
    <t>EAGLE HYBRID LOOSE T-SHIRT M</t>
  </si>
  <si>
    <t>000000029153</t>
  </si>
  <si>
    <t>EAGLE LOGO PATCH T-SHIRT M</t>
  </si>
  <si>
    <t>8620</t>
  </si>
  <si>
    <t>ELECTRIC</t>
  </si>
  <si>
    <t>000000029110</t>
  </si>
  <si>
    <t>PUEZ DRY T-SHIRT K</t>
  </si>
  <si>
    <t>UNISEX</t>
  </si>
  <si>
    <t>6080</t>
  </si>
  <si>
    <t>FLUO CORAL</t>
  </si>
  <si>
    <t>POWERTEX LITE</t>
  </si>
  <si>
    <t>000000028447</t>
  </si>
  <si>
    <t>3967</t>
  </si>
  <si>
    <t>NAVY/BLACK OUT</t>
  </si>
  <si>
    <t>SHIRT LONG SLEEVE</t>
  </si>
  <si>
    <t>FANES FLANNEL 5PL W L/S SHIRT.</t>
  </si>
  <si>
    <t>000000028446</t>
  </si>
  <si>
    <t>FANES FLANNEL 5PL M L/S SHIRT.</t>
  </si>
  <si>
    <t>000000029073</t>
  </si>
  <si>
    <t>5210</t>
  </si>
  <si>
    <t>IRISH GREEN</t>
  </si>
  <si>
    <t>TANK TOP</t>
  </si>
  <si>
    <t>AGNER HEMP/DST TANK W</t>
  </si>
  <si>
    <t>000000028904</t>
  </si>
  <si>
    <t>7020</t>
  </si>
  <si>
    <t>GOLDEN BROWN</t>
  </si>
  <si>
    <t>EAGLE MINILOGO AM TANK W</t>
  </si>
  <si>
    <t>5130</t>
  </si>
  <si>
    <t>SHADOW</t>
  </si>
  <si>
    <t>000000029296</t>
  </si>
  <si>
    <t>5A90</t>
  </si>
  <si>
    <t>PASTEL GREEN</t>
  </si>
  <si>
    <t>PEDROC DRY LIGHT TANK W</t>
  </si>
  <si>
    <t>1500</t>
  </si>
  <si>
    <t>FLAME</t>
  </si>
  <si>
    <t>0540</t>
  </si>
  <si>
    <t>ALLOY</t>
  </si>
  <si>
    <t>ZEPHYR/0910</t>
  </si>
  <si>
    <t>100% POWERTEX</t>
  </si>
  <si>
    <t>000000028831</t>
  </si>
  <si>
    <t>PULLOVER</t>
  </si>
  <si>
    <t>FANES DRY PULLOVER W.</t>
  </si>
  <si>
    <t>000000028547</t>
  </si>
  <si>
    <t>LAVAREDO HEMP M PULLOVER.</t>
  </si>
  <si>
    <t>000000028242</t>
  </si>
  <si>
    <t>OATMEAL/0910</t>
  </si>
  <si>
    <t>SHORTS</t>
  </si>
  <si>
    <t>MOVING ON - TECHNICAL PANTS</t>
  </si>
  <si>
    <t>LAVAREDO HEMP W TRAIN SHORTS.</t>
  </si>
  <si>
    <t>000000029311</t>
  </si>
  <si>
    <t>PEDROC 2 DST SHORT W</t>
  </si>
  <si>
    <t>000000028883</t>
  </si>
  <si>
    <t>PUEZ HEMP/DST SHORTS W</t>
  </si>
  <si>
    <t>000000028602</t>
  </si>
  <si>
    <t>PEDROC DST W SHORTS</t>
  </si>
  <si>
    <t>6350</t>
  </si>
  <si>
    <t>LANTANA PINK</t>
  </si>
  <si>
    <t>000000028802</t>
  </si>
  <si>
    <t>VENTO HEMP/DST SHORTS W</t>
  </si>
  <si>
    <t>000000028819</t>
  </si>
  <si>
    <t>PUEZ TALVENA DST SHORTS W</t>
  </si>
  <si>
    <t>000000028964</t>
  </si>
  <si>
    <t>PUEZ 4 SHORTS W</t>
  </si>
  <si>
    <t>3150</t>
  </si>
  <si>
    <t>MORNING BLUE</t>
  </si>
  <si>
    <t>000000028882</t>
  </si>
  <si>
    <t>PUEZ HEMP/DST SHORTS M</t>
  </si>
  <si>
    <t>000000028556</t>
  </si>
  <si>
    <t>AGNER DST M SHORTS.</t>
  </si>
  <si>
    <t>2191</t>
  </si>
  <si>
    <t>GOLD/0910</t>
  </si>
  <si>
    <t>8621</t>
  </si>
  <si>
    <t>ELECTRIC/0910</t>
  </si>
  <si>
    <t>000000029076</t>
  </si>
  <si>
    <t>AGNER HEMP M RIPSTOP SHORTS</t>
  </si>
  <si>
    <t>000000029308</t>
  </si>
  <si>
    <t>WILLOW GREEN INT.0870</t>
  </si>
  <si>
    <t>PEDROC DST 2IN1 SHORT M</t>
  </si>
  <si>
    <t>7021</t>
  </si>
  <si>
    <t>000000028737</t>
  </si>
  <si>
    <t>SKIRT</t>
  </si>
  <si>
    <t>SELLA TWR SKIRT W</t>
  </si>
  <si>
    <t>100% TW RESP</t>
  </si>
  <si>
    <t>000000029337</t>
  </si>
  <si>
    <t>PEDROC 3 DST SKORT W</t>
  </si>
  <si>
    <t>1571</t>
  </si>
  <si>
    <t>SYRAH/0910</t>
  </si>
  <si>
    <t>000000028238</t>
  </si>
  <si>
    <t>LAVAREDO HEMP W HOODED JKT.</t>
  </si>
  <si>
    <t>SALEWA ALPINE HEMP</t>
  </si>
  <si>
    <t>000000029071</t>
  </si>
  <si>
    <t>AGNER HEMP 2 HOODED JKT W</t>
  </si>
  <si>
    <t>000000029097</t>
  </si>
  <si>
    <t>PUEZ CAMMINO PL HZ JKT W</t>
  </si>
  <si>
    <t>000000029279</t>
  </si>
  <si>
    <t>AGNER 3 PTX 3L JKT W</t>
  </si>
  <si>
    <t>000000028577</t>
  </si>
  <si>
    <t>PEDROC PL 2 W JACKET.</t>
  </si>
  <si>
    <t>000000028616</t>
  </si>
  <si>
    <t>PUEZ 2.5L PTX JACKET W</t>
  </si>
  <si>
    <t>100% PTX</t>
  </si>
  <si>
    <t>000000028669</t>
  </si>
  <si>
    <t>NAVY BLAZER INT.3960</t>
  </si>
  <si>
    <t>POWERTEX</t>
  </si>
  <si>
    <t>FANES 2L PTX 2/1 JACKET W.</t>
  </si>
  <si>
    <t>000000028721</t>
  </si>
  <si>
    <t>ORTLES HYB TWR JACKET W</t>
  </si>
  <si>
    <t>2190</t>
  </si>
  <si>
    <t>GOLD</t>
  </si>
  <si>
    <t>000000028729</t>
  </si>
  <si>
    <t>SELLA 3L PTX JACKET W</t>
  </si>
  <si>
    <t>000000028842</t>
  </si>
  <si>
    <t>PUEZ HEMP/DST 2/1 HYB JKT W</t>
  </si>
  <si>
    <t>000000028846</t>
  </si>
  <si>
    <t>PUEZ AM/DST HD JKT W</t>
  </si>
  <si>
    <t>000000028930</t>
  </si>
  <si>
    <t>GORETEX</t>
  </si>
  <si>
    <t>ORTLES GTX PRO JACKET W</t>
  </si>
  <si>
    <t>100% GTX</t>
  </si>
  <si>
    <t>000000029171</t>
  </si>
  <si>
    <t>PEDROC PL WIND HD JACKET W</t>
  </si>
  <si>
    <t>000000029183</t>
  </si>
  <si>
    <t>0531</t>
  </si>
  <si>
    <t>QUIET SHADE/0870</t>
  </si>
  <si>
    <t>ORTLES DST/SW JKT W</t>
  </si>
  <si>
    <t>000000029328</t>
  </si>
  <si>
    <t>3151</t>
  </si>
  <si>
    <t>MORNING BLUE/0910</t>
  </si>
  <si>
    <t>PEDROC DST LIGHT JACKET W</t>
  </si>
  <si>
    <t>000000028453</t>
  </si>
  <si>
    <t>ORTLES PTX 3L W JACKET</t>
  </si>
  <si>
    <t>000000028565</t>
  </si>
  <si>
    <t>PEDROC PTX 2.5 W LIGHT JACKET.</t>
  </si>
  <si>
    <t>000000028567</t>
  </si>
  <si>
    <t>PEDROC PRO PTC ALPHA W JACKET</t>
  </si>
  <si>
    <t>100% POLARTEC FILLING</t>
  </si>
  <si>
    <t>000000028733</t>
  </si>
  <si>
    <t>SELLA AM HD JACKET W</t>
  </si>
  <si>
    <t>000000029091</t>
  </si>
  <si>
    <t>PUEZ GTX 3L EPE JACKET W</t>
  </si>
  <si>
    <t>000000029125</t>
  </si>
  <si>
    <t>PUEZ ROCCA PL HD JKT W</t>
  </si>
  <si>
    <t>DOWN JACKET</t>
  </si>
  <si>
    <t>100% DOWN</t>
  </si>
  <si>
    <t>1501</t>
  </si>
  <si>
    <t>FLAME/0910</t>
  </si>
  <si>
    <t>000000028845</t>
  </si>
  <si>
    <t>PUEZ AM/DST HD JKT M</t>
  </si>
  <si>
    <t>000000027918</t>
  </si>
  <si>
    <t>5B10</t>
  </si>
  <si>
    <t>OLIVE OIL</t>
  </si>
  <si>
    <t>TOGNAZZA PL M JKT</t>
  </si>
  <si>
    <t>000000029090</t>
  </si>
  <si>
    <t>PUEZ GTX 3L EPE JACKET M</t>
  </si>
  <si>
    <t>000000029096</t>
  </si>
  <si>
    <t>PUEZ CAMMINO PL HZ JKT M</t>
  </si>
  <si>
    <t>000000029126</t>
  </si>
  <si>
    <t>PUEZ ROCCA PL JACKET M</t>
  </si>
  <si>
    <t>GOLDEN BROWN/0910</t>
  </si>
  <si>
    <t>000000028723</t>
  </si>
  <si>
    <t>8260</t>
  </si>
  <si>
    <t>WILLOW</t>
  </si>
  <si>
    <t>VEST</t>
  </si>
  <si>
    <t>ORTLES HYB TWR VEST W</t>
  </si>
  <si>
    <t>000000029330</t>
  </si>
  <si>
    <t>PEDROC DST LIGHT VEST W</t>
  </si>
  <si>
    <t>000000028520</t>
  </si>
  <si>
    <t>SELLA DST W VEST</t>
  </si>
  <si>
    <t>000000028844</t>
  </si>
  <si>
    <t>PANTS</t>
  </si>
  <si>
    <t>PUEZ PTX HYB OVERPANTS W</t>
  </si>
  <si>
    <t>000000027907</t>
  </si>
  <si>
    <t>LAGORAI DST W PNT</t>
  </si>
  <si>
    <t>000000028240</t>
  </si>
  <si>
    <t>LAVAREDO HEMP W TRAIN PANTS.</t>
  </si>
  <si>
    <t>000000028309</t>
  </si>
  <si>
    <t>AGNER DST W PNT</t>
  </si>
  <si>
    <t>000000028331</t>
  </si>
  <si>
    <t>TIGHTS</t>
  </si>
  <si>
    <t>PUEZ DRY RESP W CARGO TIGHTS</t>
  </si>
  <si>
    <t>000000028473</t>
  </si>
  <si>
    <t>SELLA DST W PANTS</t>
  </si>
  <si>
    <t>000000028475</t>
  </si>
  <si>
    <t>1572</t>
  </si>
  <si>
    <t>SELLA DST W LIGHT PANTS</t>
  </si>
  <si>
    <t>000000028555</t>
  </si>
  <si>
    <t>LAVAREDO HEMP W PANTS.</t>
  </si>
  <si>
    <t>000000028561</t>
  </si>
  <si>
    <t>AGNER ORVAL 3 DST W REG PANTS</t>
  </si>
  <si>
    <t>000000028563</t>
  </si>
  <si>
    <t>AGNER LIGHT 2 DST W PANTS</t>
  </si>
  <si>
    <t>000000028590</t>
  </si>
  <si>
    <t>PEDROC PRO DST W PANTS</t>
  </si>
  <si>
    <t>000000028598</t>
  </si>
  <si>
    <t>PEDROC 2 DST W LIGHT PANTS</t>
  </si>
  <si>
    <t>000000028932</t>
  </si>
  <si>
    <t>ORTLES GTX PRO PANTS W</t>
  </si>
  <si>
    <t>000000028439</t>
  </si>
  <si>
    <t>ORTLES GTX PRO STRETCH W PANTS</t>
  </si>
  <si>
    <t>000000028689</t>
  </si>
  <si>
    <t>FANES CORD HEMP PANT W.</t>
  </si>
  <si>
    <t>100% COTTON</t>
  </si>
  <si>
    <t>000000028691</t>
  </si>
  <si>
    <t>FANES HEMP PANT W.</t>
  </si>
  <si>
    <t>000000028705</t>
  </si>
  <si>
    <t>PEDROC 2 DST REG PANT W.</t>
  </si>
  <si>
    <t>000000028871</t>
  </si>
  <si>
    <t>PUEZ HEMP/DST 2/1 PANT W</t>
  </si>
  <si>
    <t>000000028934</t>
  </si>
  <si>
    <t>PUEZ HEMP/DST PANT W</t>
  </si>
  <si>
    <t>000000029075</t>
  </si>
  <si>
    <t>AGNER HEMP RIPSTOP PANTS W</t>
  </si>
  <si>
    <t>000000029306</t>
  </si>
  <si>
    <t>PEDROC 3 DST LIGHT PANT W</t>
  </si>
  <si>
    <t>000000028311</t>
  </si>
  <si>
    <t>PUEZ DST W CARGO PANTS</t>
  </si>
  <si>
    <t>000000028463</t>
  </si>
  <si>
    <t>ORTLES PTX 3L W PANTS</t>
  </si>
  <si>
    <t>0911</t>
  </si>
  <si>
    <t>000000028562</t>
  </si>
  <si>
    <t>AGNER LIGHT 2 DST M PANTS</t>
  </si>
  <si>
    <t>7181</t>
  </si>
  <si>
    <t>QUICKSAND/0910</t>
  </si>
  <si>
    <t>000000028734</t>
  </si>
  <si>
    <t>SELLA 3L PTX PANT M</t>
  </si>
  <si>
    <t>000000029074</t>
  </si>
  <si>
    <t>AGNER HEMP RIPSTOP PANTS M</t>
  </si>
  <si>
    <t>000000027906</t>
  </si>
  <si>
    <t>LAGORAI DST M PNT</t>
  </si>
  <si>
    <t>000000028690</t>
  </si>
  <si>
    <t>FANES HEMP PANT M.</t>
  </si>
  <si>
    <t>000000028741</t>
  </si>
  <si>
    <t>SELLA DST HYB SHO PANT M</t>
  </si>
  <si>
    <t>000000028870</t>
  </si>
  <si>
    <t>PUEZ HEMP/DST 2/1 PANT M</t>
  </si>
  <si>
    <t>000000028931</t>
  </si>
  <si>
    <t>ORTLES GTX PRO PANTS M</t>
  </si>
  <si>
    <t>000000029299</t>
  </si>
  <si>
    <t>3010</t>
  </si>
  <si>
    <t>BLUEBERRY</t>
  </si>
  <si>
    <t>PEDROC 5 DST PANT M</t>
  </si>
  <si>
    <t>GARMENT ACCESSOIRES</t>
  </si>
  <si>
    <t>100% MIXED FABRICS</t>
  </si>
  <si>
    <t>000000029058</t>
  </si>
  <si>
    <t>0530</t>
  </si>
  <si>
    <t>QUIET SHADE</t>
  </si>
  <si>
    <t>NXT RDS DOWN JKT W</t>
  </si>
  <si>
    <t>000000029281</t>
  </si>
  <si>
    <t>AGNER LIGHT RDS DOWN JKT W</t>
  </si>
  <si>
    <t>000000028459</t>
  </si>
  <si>
    <t>ORTLES HYB RDS DWN W JACKET</t>
  </si>
  <si>
    <t>000000028860</t>
  </si>
  <si>
    <t>PUEZ WAFFLE HYB PL JACKET W</t>
  </si>
  <si>
    <t>100% TW/DWN</t>
  </si>
  <si>
    <t>000000028719</t>
  </si>
  <si>
    <t>ORTLES MED 3 RDS DWN JACKET W</t>
  </si>
  <si>
    <t>000000028458</t>
  </si>
  <si>
    <t>ORTLES HYB RDS DWN M JACKET</t>
  </si>
  <si>
    <t>000000029057</t>
  </si>
  <si>
    <t>NXT RDS DOWN JKT M</t>
  </si>
  <si>
    <t>PARKA</t>
  </si>
  <si>
    <t>000000028666</t>
  </si>
  <si>
    <t>GOLDEN BROWN INT.7020</t>
  </si>
  <si>
    <t>FANES 3L PTX HEMP 2/1 PARKA M.</t>
  </si>
  <si>
    <t>1575</t>
  </si>
  <si>
    <t>SYRAH/BLACK</t>
  </si>
  <si>
    <t>SHOES</t>
  </si>
  <si>
    <t>TREKKING SHOES - FOOT</t>
  </si>
  <si>
    <t>000000061333</t>
  </si>
  <si>
    <t>8630</t>
  </si>
  <si>
    <t>SHADED SPRUCE/SULPHUR SPRING</t>
  </si>
  <si>
    <t>WS RAPACE GTX</t>
  </si>
  <si>
    <t>MOUNTAINEERING</t>
  </si>
  <si>
    <t>000000061405</t>
  </si>
  <si>
    <t>6088</t>
  </si>
  <si>
    <t>FLUO CORAL/BLACK</t>
  </si>
  <si>
    <t>WILDFIRE 2 W</t>
  </si>
  <si>
    <t>TECH APPROACH (FW)</t>
  </si>
  <si>
    <t>8769</t>
  </si>
  <si>
    <t>JAVA BLUE/BLACK</t>
  </si>
  <si>
    <t>ALPINE APPROACH (FW)</t>
  </si>
  <si>
    <t>000000061408</t>
  </si>
  <si>
    <t>1407</t>
  </si>
  <si>
    <t>GOLD/BLACK</t>
  </si>
  <si>
    <t>ORTLES ASCENT MID GTX M</t>
  </si>
  <si>
    <t>000000061397</t>
  </si>
  <si>
    <t>MTN TRAINER 2 MID GTX M</t>
  </si>
  <si>
    <t>000000061409</t>
  </si>
  <si>
    <t>ORTLES ASCENT MID GTX W</t>
  </si>
  <si>
    <t>0971</t>
  </si>
  <si>
    <t>BLACK/BLACK</t>
  </si>
  <si>
    <t>000000061329</t>
  </si>
  <si>
    <t>3985</t>
  </si>
  <si>
    <t>PREMIUM NAVY/ETHERNAL BLUE</t>
  </si>
  <si>
    <t>WS CROW GTX</t>
  </si>
  <si>
    <t>000000061411</t>
  </si>
  <si>
    <t>3965</t>
  </si>
  <si>
    <t>NAVY BLAZER/BLACK</t>
  </si>
  <si>
    <t>ORTLES EDGE MID GTX W</t>
  </si>
  <si>
    <t>000000061332</t>
  </si>
  <si>
    <t>0960</t>
  </si>
  <si>
    <t>NIGHT BLACK/KAMILLE</t>
  </si>
  <si>
    <t>MS RAPACE GTX</t>
  </si>
  <si>
    <t>BERGROT/HOLLAND</t>
  </si>
  <si>
    <t>000000061410</t>
  </si>
  <si>
    <t>ORTLES EDGE MID GTX M</t>
  </si>
  <si>
    <t>000000061328</t>
  </si>
  <si>
    <t>5320</t>
  </si>
  <si>
    <t>CACTUS/SULPHUR SPRING</t>
  </si>
  <si>
    <t>MS CROW GTX</t>
  </si>
  <si>
    <t>SALEWA BASE LAYER</t>
  </si>
  <si>
    <t>000000027379</t>
  </si>
  <si>
    <t>AGNER DST W TIGHTS</t>
  </si>
  <si>
    <t>000000028034</t>
  </si>
  <si>
    <t>LAVAREDO HEMP W TIGHTS.</t>
  </si>
  <si>
    <t>000000028210</t>
  </si>
  <si>
    <t>CRISTALLO WARM AMR W 3/4TIGHT.</t>
  </si>
  <si>
    <t>000000028483</t>
  </si>
  <si>
    <t>PUEZ DST W WARM CARGO TIGHTS</t>
  </si>
  <si>
    <t>000000028873</t>
  </si>
  <si>
    <t>PUEZ HEMP TIGHTS W</t>
  </si>
  <si>
    <t>000000069042</t>
  </si>
  <si>
    <t>ELECTRIC/6080</t>
  </si>
  <si>
    <t>SOCKS</t>
  </si>
  <si>
    <t>ALPINE SOCKS</t>
  </si>
  <si>
    <t>ORTLES DOLOMITES AM W SOCK</t>
  </si>
  <si>
    <t>000000069044</t>
  </si>
  <si>
    <t>ORTLES DOLOMITES AM W CR SOCK</t>
  </si>
  <si>
    <t>000000027789</t>
  </si>
  <si>
    <t>7230</t>
  </si>
  <si>
    <t>BRINDLE</t>
  </si>
  <si>
    <t>CAP</t>
  </si>
  <si>
    <t>FANES FOLD VISOR CAP</t>
  </si>
  <si>
    <t>000000028528</t>
  </si>
  <si>
    <t>BLACK OUT/2500/6080</t>
  </si>
  <si>
    <t>GLOVES</t>
  </si>
  <si>
    <t>ORTLES AM W LEATHER GLOVES</t>
  </si>
  <si>
    <t>100% LEATHER</t>
  </si>
  <si>
    <t>000000027768</t>
  </si>
  <si>
    <t>AGNER MELANGE PL K FZ HDY</t>
  </si>
  <si>
    <t>KIDS</t>
  </si>
  <si>
    <t>000000028158</t>
  </si>
  <si>
    <t>ZEBRU MED WARM AMR K TIGHT</t>
  </si>
  <si>
    <t>EU</t>
  </si>
  <si>
    <t>36,5</t>
  </si>
  <si>
    <t>38,5</t>
  </si>
  <si>
    <t>40,5</t>
  </si>
  <si>
    <t>42,5</t>
  </si>
  <si>
    <t>44,5</t>
  </si>
  <si>
    <t>46,5</t>
  </si>
  <si>
    <t>PHOTOS</t>
  </si>
  <si>
    <t>MODEL</t>
  </si>
  <si>
    <t>COL</t>
  </si>
  <si>
    <t>COMP.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</si>
</sst>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#,##0.00"/>
  </numFmts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26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jpeg"/><Relationship Id="rId175" Type="http://schemas.openxmlformats.org/officeDocument/2006/relationships/image" Target="../media/image175.png"/><Relationship Id="rId170" Type="http://schemas.openxmlformats.org/officeDocument/2006/relationships/image" Target="../media/image17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pn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pn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jpeg"/><Relationship Id="rId176" Type="http://schemas.openxmlformats.org/officeDocument/2006/relationships/image" Target="../media/image176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png"/><Relationship Id="rId38" Type="http://schemas.openxmlformats.org/officeDocument/2006/relationships/image" Target="../media/image38.jpeg"/><Relationship Id="rId59" Type="http://schemas.openxmlformats.org/officeDocument/2006/relationships/image" Target="../media/image59.pn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pn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10" Type="http://schemas.openxmlformats.org/officeDocument/2006/relationships/image" Target="../media/image10.jpe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pn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pn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pn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77" Type="http://schemas.openxmlformats.org/officeDocument/2006/relationships/image" Target="../media/image177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png"/><Relationship Id="rId24" Type="http://schemas.openxmlformats.org/officeDocument/2006/relationships/image" Target="../media/image24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pn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pn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3</xdr:row>
      <xdr:rowOff>104775</xdr:rowOff>
    </xdr:from>
    <xdr:to>
      <xdr:col>0</xdr:col>
      <xdr:colOff>1266825</xdr:colOff>
      <xdr:row>3</xdr:row>
      <xdr:rowOff>1266825</xdr:rowOff>
    </xdr:to>
    <xdr:pic>
      <xdr:nvPicPr>
        <xdr:cNvPr id="1025" name="Picture 3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657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</xdr:row>
      <xdr:rowOff>104775</xdr:rowOff>
    </xdr:from>
    <xdr:to>
      <xdr:col>0</xdr:col>
      <xdr:colOff>1266825</xdr:colOff>
      <xdr:row>4</xdr:row>
      <xdr:rowOff>1266825</xdr:rowOff>
    </xdr:to>
    <xdr:pic>
      <xdr:nvPicPr>
        <xdr:cNvPr id="1026" name="Picture 13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" y="3295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</xdr:row>
      <xdr:rowOff>104775</xdr:rowOff>
    </xdr:from>
    <xdr:to>
      <xdr:col>0</xdr:col>
      <xdr:colOff>1266825</xdr:colOff>
      <xdr:row>5</xdr:row>
      <xdr:rowOff>1266825</xdr:rowOff>
    </xdr:to>
    <xdr:pic>
      <xdr:nvPicPr>
        <xdr:cNvPr id="1027" name="Picture 25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4933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</xdr:row>
      <xdr:rowOff>104775</xdr:rowOff>
    </xdr:from>
    <xdr:to>
      <xdr:col>0</xdr:col>
      <xdr:colOff>1266825</xdr:colOff>
      <xdr:row>6</xdr:row>
      <xdr:rowOff>1266825</xdr:rowOff>
    </xdr:to>
    <xdr:pic>
      <xdr:nvPicPr>
        <xdr:cNvPr id="1028" name="Picture 27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775" y="6572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</xdr:row>
      <xdr:rowOff>104775</xdr:rowOff>
    </xdr:from>
    <xdr:to>
      <xdr:col>0</xdr:col>
      <xdr:colOff>1266825</xdr:colOff>
      <xdr:row>7</xdr:row>
      <xdr:rowOff>1266825</xdr:rowOff>
    </xdr:to>
    <xdr:pic>
      <xdr:nvPicPr>
        <xdr:cNvPr id="1029" name="Picture 51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4775" y="8210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</xdr:row>
      <xdr:rowOff>104775</xdr:rowOff>
    </xdr:from>
    <xdr:to>
      <xdr:col>0</xdr:col>
      <xdr:colOff>1266825</xdr:colOff>
      <xdr:row>8</xdr:row>
      <xdr:rowOff>1266825</xdr:rowOff>
    </xdr:to>
    <xdr:pic>
      <xdr:nvPicPr>
        <xdr:cNvPr id="1030" name="Picture 55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4775" y="9848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</xdr:row>
      <xdr:rowOff>104775</xdr:rowOff>
    </xdr:from>
    <xdr:to>
      <xdr:col>0</xdr:col>
      <xdr:colOff>1266825</xdr:colOff>
      <xdr:row>9</xdr:row>
      <xdr:rowOff>1266825</xdr:rowOff>
    </xdr:to>
    <xdr:pic>
      <xdr:nvPicPr>
        <xdr:cNvPr id="1031" name="Picture 63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4775" y="11487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</xdr:row>
      <xdr:rowOff>104775</xdr:rowOff>
    </xdr:from>
    <xdr:to>
      <xdr:col>0</xdr:col>
      <xdr:colOff>1266825</xdr:colOff>
      <xdr:row>10</xdr:row>
      <xdr:rowOff>1266825</xdr:rowOff>
    </xdr:to>
    <xdr:pic>
      <xdr:nvPicPr>
        <xdr:cNvPr id="1032" name="Picture 65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4775" y="13125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</xdr:row>
      <xdr:rowOff>104775</xdr:rowOff>
    </xdr:from>
    <xdr:to>
      <xdr:col>0</xdr:col>
      <xdr:colOff>1266825</xdr:colOff>
      <xdr:row>11</xdr:row>
      <xdr:rowOff>1266825</xdr:rowOff>
    </xdr:to>
    <xdr:pic>
      <xdr:nvPicPr>
        <xdr:cNvPr id="1033" name="Picture 67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04775" y="14763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</xdr:row>
      <xdr:rowOff>104775</xdr:rowOff>
    </xdr:from>
    <xdr:to>
      <xdr:col>0</xdr:col>
      <xdr:colOff>1266825</xdr:colOff>
      <xdr:row>12</xdr:row>
      <xdr:rowOff>1266825</xdr:rowOff>
    </xdr:to>
    <xdr:pic>
      <xdr:nvPicPr>
        <xdr:cNvPr id="1034" name="Picture 73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4775" y="16402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</xdr:row>
      <xdr:rowOff>104775</xdr:rowOff>
    </xdr:from>
    <xdr:to>
      <xdr:col>0</xdr:col>
      <xdr:colOff>1266825</xdr:colOff>
      <xdr:row>13</xdr:row>
      <xdr:rowOff>1266825</xdr:rowOff>
    </xdr:to>
    <xdr:pic>
      <xdr:nvPicPr>
        <xdr:cNvPr id="1035" name="Picture 75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04775" y="18040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</xdr:row>
      <xdr:rowOff>104775</xdr:rowOff>
    </xdr:from>
    <xdr:to>
      <xdr:col>0</xdr:col>
      <xdr:colOff>1266825</xdr:colOff>
      <xdr:row>14</xdr:row>
      <xdr:rowOff>1266825</xdr:rowOff>
    </xdr:to>
    <xdr:pic>
      <xdr:nvPicPr>
        <xdr:cNvPr id="1036" name="Picture 91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04775" y="19678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</xdr:row>
      <xdr:rowOff>104775</xdr:rowOff>
    </xdr:from>
    <xdr:to>
      <xdr:col>0</xdr:col>
      <xdr:colOff>1266825</xdr:colOff>
      <xdr:row>15</xdr:row>
      <xdr:rowOff>1266825</xdr:rowOff>
    </xdr:to>
    <xdr:pic>
      <xdr:nvPicPr>
        <xdr:cNvPr id="1037" name="Picture 95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4775" y="21316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</xdr:row>
      <xdr:rowOff>104775</xdr:rowOff>
    </xdr:from>
    <xdr:to>
      <xdr:col>0</xdr:col>
      <xdr:colOff>1266825</xdr:colOff>
      <xdr:row>16</xdr:row>
      <xdr:rowOff>1266825</xdr:rowOff>
    </xdr:to>
    <xdr:pic>
      <xdr:nvPicPr>
        <xdr:cNvPr id="1038" name="Picture 97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04775" y="22955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</xdr:row>
      <xdr:rowOff>104775</xdr:rowOff>
    </xdr:from>
    <xdr:to>
      <xdr:col>0</xdr:col>
      <xdr:colOff>1266825</xdr:colOff>
      <xdr:row>17</xdr:row>
      <xdr:rowOff>1266825</xdr:rowOff>
    </xdr:to>
    <xdr:pic>
      <xdr:nvPicPr>
        <xdr:cNvPr id="1039" name="Picture 99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4775" y="24593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18</xdr:row>
      <xdr:rowOff>104775</xdr:rowOff>
    </xdr:from>
    <xdr:to>
      <xdr:col>0</xdr:col>
      <xdr:colOff>1266825</xdr:colOff>
      <xdr:row>18</xdr:row>
      <xdr:rowOff>1266825</xdr:rowOff>
    </xdr:to>
    <xdr:pic>
      <xdr:nvPicPr>
        <xdr:cNvPr id="1040" name="Picture 115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04775" y="26231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19</xdr:row>
      <xdr:rowOff>104775</xdr:rowOff>
    </xdr:from>
    <xdr:to>
      <xdr:col>0</xdr:col>
      <xdr:colOff>1266825</xdr:colOff>
      <xdr:row>19</xdr:row>
      <xdr:rowOff>1266825</xdr:rowOff>
    </xdr:to>
    <xdr:pic>
      <xdr:nvPicPr>
        <xdr:cNvPr id="1041" name="Picture 119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04775" y="27870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20</xdr:row>
      <xdr:rowOff>104775</xdr:rowOff>
    </xdr:from>
    <xdr:to>
      <xdr:col>0</xdr:col>
      <xdr:colOff>1266825</xdr:colOff>
      <xdr:row>20</xdr:row>
      <xdr:rowOff>1266825</xdr:rowOff>
    </xdr:to>
    <xdr:pic>
      <xdr:nvPicPr>
        <xdr:cNvPr id="1042" name="Picture 121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04775" y="29508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21</xdr:row>
      <xdr:rowOff>104775</xdr:rowOff>
    </xdr:from>
    <xdr:to>
      <xdr:col>0</xdr:col>
      <xdr:colOff>1266825</xdr:colOff>
      <xdr:row>21</xdr:row>
      <xdr:rowOff>1266825</xdr:rowOff>
    </xdr:to>
    <xdr:pic>
      <xdr:nvPicPr>
        <xdr:cNvPr id="1043" name="Picture 123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04775" y="31146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22</xdr:row>
      <xdr:rowOff>104775</xdr:rowOff>
    </xdr:from>
    <xdr:to>
      <xdr:col>0</xdr:col>
      <xdr:colOff>1266825</xdr:colOff>
      <xdr:row>22</xdr:row>
      <xdr:rowOff>1266825</xdr:rowOff>
    </xdr:to>
    <xdr:pic>
      <xdr:nvPicPr>
        <xdr:cNvPr id="1044" name="Picture 125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04775" y="32785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23</xdr:row>
      <xdr:rowOff>104775</xdr:rowOff>
    </xdr:from>
    <xdr:to>
      <xdr:col>0</xdr:col>
      <xdr:colOff>1266825</xdr:colOff>
      <xdr:row>23</xdr:row>
      <xdr:rowOff>1266825</xdr:rowOff>
    </xdr:to>
    <xdr:pic>
      <xdr:nvPicPr>
        <xdr:cNvPr id="1045" name="Picture 129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04775" y="34423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24</xdr:row>
      <xdr:rowOff>104775</xdr:rowOff>
    </xdr:from>
    <xdr:to>
      <xdr:col>0</xdr:col>
      <xdr:colOff>1266825</xdr:colOff>
      <xdr:row>24</xdr:row>
      <xdr:rowOff>1266825</xdr:rowOff>
    </xdr:to>
    <xdr:pic>
      <xdr:nvPicPr>
        <xdr:cNvPr id="1046" name="Picture 131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04775" y="36061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25</xdr:row>
      <xdr:rowOff>104775</xdr:rowOff>
    </xdr:from>
    <xdr:to>
      <xdr:col>0</xdr:col>
      <xdr:colOff>1266825</xdr:colOff>
      <xdr:row>25</xdr:row>
      <xdr:rowOff>1266825</xdr:rowOff>
    </xdr:to>
    <xdr:pic>
      <xdr:nvPicPr>
        <xdr:cNvPr id="1047" name="Picture 133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04775" y="37699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26</xdr:row>
      <xdr:rowOff>104775</xdr:rowOff>
    </xdr:from>
    <xdr:to>
      <xdr:col>0</xdr:col>
      <xdr:colOff>1266825</xdr:colOff>
      <xdr:row>26</xdr:row>
      <xdr:rowOff>1266825</xdr:rowOff>
    </xdr:to>
    <xdr:pic>
      <xdr:nvPicPr>
        <xdr:cNvPr id="1048" name="Picture 135"/>
        <xdr:cNvPicPr>
          <a:picLocks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04775" y="39338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27</xdr:row>
      <xdr:rowOff>104775</xdr:rowOff>
    </xdr:from>
    <xdr:to>
      <xdr:col>0</xdr:col>
      <xdr:colOff>1266825</xdr:colOff>
      <xdr:row>27</xdr:row>
      <xdr:rowOff>1266825</xdr:rowOff>
    </xdr:to>
    <xdr:pic>
      <xdr:nvPicPr>
        <xdr:cNvPr id="1049" name="Picture 137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4775" y="40976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28</xdr:row>
      <xdr:rowOff>104775</xdr:rowOff>
    </xdr:from>
    <xdr:to>
      <xdr:col>0</xdr:col>
      <xdr:colOff>1266825</xdr:colOff>
      <xdr:row>28</xdr:row>
      <xdr:rowOff>1266825</xdr:rowOff>
    </xdr:to>
    <xdr:pic>
      <xdr:nvPicPr>
        <xdr:cNvPr id="1050" name="Picture 139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04775" y="42614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29</xdr:row>
      <xdr:rowOff>104775</xdr:rowOff>
    </xdr:from>
    <xdr:to>
      <xdr:col>0</xdr:col>
      <xdr:colOff>1266825</xdr:colOff>
      <xdr:row>29</xdr:row>
      <xdr:rowOff>1266825</xdr:rowOff>
    </xdr:to>
    <xdr:pic>
      <xdr:nvPicPr>
        <xdr:cNvPr id="1051" name="Picture 141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04775" y="44253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30</xdr:row>
      <xdr:rowOff>104775</xdr:rowOff>
    </xdr:from>
    <xdr:to>
      <xdr:col>0</xdr:col>
      <xdr:colOff>1266825</xdr:colOff>
      <xdr:row>30</xdr:row>
      <xdr:rowOff>1266825</xdr:rowOff>
    </xdr:to>
    <xdr:pic>
      <xdr:nvPicPr>
        <xdr:cNvPr id="1052" name="Picture 143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04775" y="45891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31</xdr:row>
      <xdr:rowOff>104775</xdr:rowOff>
    </xdr:from>
    <xdr:to>
      <xdr:col>0</xdr:col>
      <xdr:colOff>1266825</xdr:colOff>
      <xdr:row>31</xdr:row>
      <xdr:rowOff>1266825</xdr:rowOff>
    </xdr:to>
    <xdr:pic>
      <xdr:nvPicPr>
        <xdr:cNvPr id="1053" name="Picture 147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04775" y="47529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32</xdr:row>
      <xdr:rowOff>104775</xdr:rowOff>
    </xdr:from>
    <xdr:to>
      <xdr:col>0</xdr:col>
      <xdr:colOff>1266825</xdr:colOff>
      <xdr:row>32</xdr:row>
      <xdr:rowOff>1266825</xdr:rowOff>
    </xdr:to>
    <xdr:pic>
      <xdr:nvPicPr>
        <xdr:cNvPr id="1054" name="Picture 149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04775" y="49168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33</xdr:row>
      <xdr:rowOff>104775</xdr:rowOff>
    </xdr:from>
    <xdr:to>
      <xdr:col>0</xdr:col>
      <xdr:colOff>1266825</xdr:colOff>
      <xdr:row>33</xdr:row>
      <xdr:rowOff>1266825</xdr:rowOff>
    </xdr:to>
    <xdr:pic>
      <xdr:nvPicPr>
        <xdr:cNvPr id="1055" name="Picture 151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04775" y="50806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34</xdr:row>
      <xdr:rowOff>104775</xdr:rowOff>
    </xdr:from>
    <xdr:to>
      <xdr:col>0</xdr:col>
      <xdr:colOff>1266825</xdr:colOff>
      <xdr:row>34</xdr:row>
      <xdr:rowOff>1266825</xdr:rowOff>
    </xdr:to>
    <xdr:pic>
      <xdr:nvPicPr>
        <xdr:cNvPr id="1056" name="Picture 153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04775" y="52444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35</xdr:row>
      <xdr:rowOff>104775</xdr:rowOff>
    </xdr:from>
    <xdr:to>
      <xdr:col>0</xdr:col>
      <xdr:colOff>1266825</xdr:colOff>
      <xdr:row>35</xdr:row>
      <xdr:rowOff>1266825</xdr:rowOff>
    </xdr:to>
    <xdr:pic>
      <xdr:nvPicPr>
        <xdr:cNvPr id="1057" name="Picture 155"/>
        <xdr:cNvPicPr>
          <a:picLocks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04775" y="54082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36</xdr:row>
      <xdr:rowOff>104775</xdr:rowOff>
    </xdr:from>
    <xdr:to>
      <xdr:col>0</xdr:col>
      <xdr:colOff>1266825</xdr:colOff>
      <xdr:row>36</xdr:row>
      <xdr:rowOff>1266825</xdr:rowOff>
    </xdr:to>
    <xdr:pic>
      <xdr:nvPicPr>
        <xdr:cNvPr id="1058" name="Picture 163"/>
        <xdr:cNvPicPr>
          <a:picLocks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04775" y="55721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37</xdr:row>
      <xdr:rowOff>104775</xdr:rowOff>
    </xdr:from>
    <xdr:to>
      <xdr:col>0</xdr:col>
      <xdr:colOff>1266825</xdr:colOff>
      <xdr:row>37</xdr:row>
      <xdr:rowOff>1266825</xdr:rowOff>
    </xdr:to>
    <xdr:pic>
      <xdr:nvPicPr>
        <xdr:cNvPr id="1059" name="Picture 225"/>
        <xdr:cNvPicPr>
          <a:picLocks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04775" y="57359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38</xdr:row>
      <xdr:rowOff>104775</xdr:rowOff>
    </xdr:from>
    <xdr:to>
      <xdr:col>0</xdr:col>
      <xdr:colOff>1266825</xdr:colOff>
      <xdr:row>38</xdr:row>
      <xdr:rowOff>1266825</xdr:rowOff>
    </xdr:to>
    <xdr:pic>
      <xdr:nvPicPr>
        <xdr:cNvPr id="1060" name="Picture 229"/>
        <xdr:cNvPicPr>
          <a:picLocks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04775" y="58997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39</xdr:row>
      <xdr:rowOff>104775</xdr:rowOff>
    </xdr:from>
    <xdr:to>
      <xdr:col>0</xdr:col>
      <xdr:colOff>1266825</xdr:colOff>
      <xdr:row>39</xdr:row>
      <xdr:rowOff>1266825</xdr:rowOff>
    </xdr:to>
    <xdr:pic>
      <xdr:nvPicPr>
        <xdr:cNvPr id="1061" name="Picture 243"/>
        <xdr:cNvPicPr>
          <a:picLocks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04775" y="60636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40</xdr:row>
      <xdr:rowOff>104775</xdr:rowOff>
    </xdr:from>
    <xdr:to>
      <xdr:col>0</xdr:col>
      <xdr:colOff>1266825</xdr:colOff>
      <xdr:row>40</xdr:row>
      <xdr:rowOff>1266825</xdr:rowOff>
    </xdr:to>
    <xdr:pic>
      <xdr:nvPicPr>
        <xdr:cNvPr id="1062" name="Picture 245"/>
        <xdr:cNvPicPr>
          <a:picLocks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04775" y="62274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41</xdr:row>
      <xdr:rowOff>104775</xdr:rowOff>
    </xdr:from>
    <xdr:to>
      <xdr:col>0</xdr:col>
      <xdr:colOff>1266825</xdr:colOff>
      <xdr:row>41</xdr:row>
      <xdr:rowOff>1266825</xdr:rowOff>
    </xdr:to>
    <xdr:pic>
      <xdr:nvPicPr>
        <xdr:cNvPr id="1063" name="Picture 249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04775" y="63912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42</xdr:row>
      <xdr:rowOff>104775</xdr:rowOff>
    </xdr:from>
    <xdr:to>
      <xdr:col>0</xdr:col>
      <xdr:colOff>1266825</xdr:colOff>
      <xdr:row>42</xdr:row>
      <xdr:rowOff>1266825</xdr:rowOff>
    </xdr:to>
    <xdr:pic>
      <xdr:nvPicPr>
        <xdr:cNvPr id="1064" name="Picture 253"/>
        <xdr:cNvPicPr>
          <a:picLocks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04775" y="65551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43</xdr:row>
      <xdr:rowOff>104775</xdr:rowOff>
    </xdr:from>
    <xdr:to>
      <xdr:col>0</xdr:col>
      <xdr:colOff>1266825</xdr:colOff>
      <xdr:row>43</xdr:row>
      <xdr:rowOff>1266825</xdr:rowOff>
    </xdr:to>
    <xdr:pic>
      <xdr:nvPicPr>
        <xdr:cNvPr id="1065" name="Picture 261"/>
        <xdr:cNvPicPr>
          <a:picLocks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104775" y="67189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44</xdr:row>
      <xdr:rowOff>104775</xdr:rowOff>
    </xdr:from>
    <xdr:to>
      <xdr:col>0</xdr:col>
      <xdr:colOff>1266825</xdr:colOff>
      <xdr:row>44</xdr:row>
      <xdr:rowOff>1266825</xdr:rowOff>
    </xdr:to>
    <xdr:pic>
      <xdr:nvPicPr>
        <xdr:cNvPr id="1066" name="Picture 267"/>
        <xdr:cNvPicPr>
          <a:picLocks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04775" y="68827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45</xdr:row>
      <xdr:rowOff>104775</xdr:rowOff>
    </xdr:from>
    <xdr:to>
      <xdr:col>0</xdr:col>
      <xdr:colOff>1266825</xdr:colOff>
      <xdr:row>45</xdr:row>
      <xdr:rowOff>1266825</xdr:rowOff>
    </xdr:to>
    <xdr:pic>
      <xdr:nvPicPr>
        <xdr:cNvPr id="1067" name="Picture 269"/>
        <xdr:cNvPicPr>
          <a:picLocks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104775" y="70465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46</xdr:row>
      <xdr:rowOff>104775</xdr:rowOff>
    </xdr:from>
    <xdr:to>
      <xdr:col>0</xdr:col>
      <xdr:colOff>1266825</xdr:colOff>
      <xdr:row>46</xdr:row>
      <xdr:rowOff>1266825</xdr:rowOff>
    </xdr:to>
    <xdr:pic>
      <xdr:nvPicPr>
        <xdr:cNvPr id="1068" name="Picture 271"/>
        <xdr:cNvPicPr>
          <a:picLocks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04775" y="72104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47</xdr:row>
      <xdr:rowOff>104775</xdr:rowOff>
    </xdr:from>
    <xdr:to>
      <xdr:col>0</xdr:col>
      <xdr:colOff>1266825</xdr:colOff>
      <xdr:row>47</xdr:row>
      <xdr:rowOff>1266825</xdr:rowOff>
    </xdr:to>
    <xdr:pic>
      <xdr:nvPicPr>
        <xdr:cNvPr id="1069" name="Picture 275"/>
        <xdr:cNvPicPr>
          <a:picLocks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04775" y="73742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48</xdr:row>
      <xdr:rowOff>104775</xdr:rowOff>
    </xdr:from>
    <xdr:to>
      <xdr:col>0</xdr:col>
      <xdr:colOff>1266825</xdr:colOff>
      <xdr:row>48</xdr:row>
      <xdr:rowOff>1266825</xdr:rowOff>
    </xdr:to>
    <xdr:pic>
      <xdr:nvPicPr>
        <xdr:cNvPr id="1070" name="Picture 281"/>
        <xdr:cNvPicPr>
          <a:picLocks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04775" y="75380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49</xdr:row>
      <xdr:rowOff>104775</xdr:rowOff>
    </xdr:from>
    <xdr:to>
      <xdr:col>0</xdr:col>
      <xdr:colOff>1266825</xdr:colOff>
      <xdr:row>49</xdr:row>
      <xdr:rowOff>1266825</xdr:rowOff>
    </xdr:to>
    <xdr:pic>
      <xdr:nvPicPr>
        <xdr:cNvPr id="1071" name="Picture 287"/>
        <xdr:cNvPicPr>
          <a:picLocks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04775" y="77019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50</xdr:row>
      <xdr:rowOff>104775</xdr:rowOff>
    </xdr:from>
    <xdr:to>
      <xdr:col>0</xdr:col>
      <xdr:colOff>1266825</xdr:colOff>
      <xdr:row>50</xdr:row>
      <xdr:rowOff>1266825</xdr:rowOff>
    </xdr:to>
    <xdr:pic>
      <xdr:nvPicPr>
        <xdr:cNvPr id="1072" name="Picture 293"/>
        <xdr:cNvPicPr>
          <a:picLocks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04775" y="78657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51</xdr:row>
      <xdr:rowOff>104775</xdr:rowOff>
    </xdr:from>
    <xdr:to>
      <xdr:col>0</xdr:col>
      <xdr:colOff>1266825</xdr:colOff>
      <xdr:row>51</xdr:row>
      <xdr:rowOff>1266825</xdr:rowOff>
    </xdr:to>
    <xdr:pic>
      <xdr:nvPicPr>
        <xdr:cNvPr id="1073" name="Picture 295"/>
        <xdr:cNvPicPr>
          <a:picLocks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04775" y="80295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52</xdr:row>
      <xdr:rowOff>104775</xdr:rowOff>
    </xdr:from>
    <xdr:to>
      <xdr:col>0</xdr:col>
      <xdr:colOff>1266825</xdr:colOff>
      <xdr:row>52</xdr:row>
      <xdr:rowOff>1266825</xdr:rowOff>
    </xdr:to>
    <xdr:pic>
      <xdr:nvPicPr>
        <xdr:cNvPr id="1074" name="Picture 297"/>
        <xdr:cNvPicPr>
          <a:picLocks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104775" y="81934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53</xdr:row>
      <xdr:rowOff>104775</xdr:rowOff>
    </xdr:from>
    <xdr:to>
      <xdr:col>0</xdr:col>
      <xdr:colOff>1266825</xdr:colOff>
      <xdr:row>53</xdr:row>
      <xdr:rowOff>1266825</xdr:rowOff>
    </xdr:to>
    <xdr:pic>
      <xdr:nvPicPr>
        <xdr:cNvPr id="1075" name="Picture 299"/>
        <xdr:cNvPicPr>
          <a:picLocks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104775" y="83572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54</xdr:row>
      <xdr:rowOff>104775</xdr:rowOff>
    </xdr:from>
    <xdr:to>
      <xdr:col>0</xdr:col>
      <xdr:colOff>1266825</xdr:colOff>
      <xdr:row>54</xdr:row>
      <xdr:rowOff>1266825</xdr:rowOff>
    </xdr:to>
    <xdr:pic>
      <xdr:nvPicPr>
        <xdr:cNvPr id="1076" name="Picture 301"/>
        <xdr:cNvPicPr>
          <a:picLocks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04775" y="85210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55</xdr:row>
      <xdr:rowOff>104775</xdr:rowOff>
    </xdr:from>
    <xdr:to>
      <xdr:col>0</xdr:col>
      <xdr:colOff>1266825</xdr:colOff>
      <xdr:row>55</xdr:row>
      <xdr:rowOff>1266825</xdr:rowOff>
    </xdr:to>
    <xdr:pic>
      <xdr:nvPicPr>
        <xdr:cNvPr id="1077" name="Picture 303"/>
        <xdr:cNvPicPr>
          <a:picLocks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104775" y="86848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56</xdr:row>
      <xdr:rowOff>104775</xdr:rowOff>
    </xdr:from>
    <xdr:to>
      <xdr:col>0</xdr:col>
      <xdr:colOff>1266825</xdr:colOff>
      <xdr:row>56</xdr:row>
      <xdr:rowOff>1266825</xdr:rowOff>
    </xdr:to>
    <xdr:pic>
      <xdr:nvPicPr>
        <xdr:cNvPr id="1078" name="Picture 305"/>
        <xdr:cNvPicPr>
          <a:picLocks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104775" y="88487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57</xdr:row>
      <xdr:rowOff>104775</xdr:rowOff>
    </xdr:from>
    <xdr:to>
      <xdr:col>0</xdr:col>
      <xdr:colOff>1266825</xdr:colOff>
      <xdr:row>57</xdr:row>
      <xdr:rowOff>1266825</xdr:rowOff>
    </xdr:to>
    <xdr:pic>
      <xdr:nvPicPr>
        <xdr:cNvPr id="1079" name="Picture 307"/>
        <xdr:cNvPicPr>
          <a:picLocks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104775" y="90125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58</xdr:row>
      <xdr:rowOff>104775</xdr:rowOff>
    </xdr:from>
    <xdr:to>
      <xdr:col>0</xdr:col>
      <xdr:colOff>1266825</xdr:colOff>
      <xdr:row>58</xdr:row>
      <xdr:rowOff>1266825</xdr:rowOff>
    </xdr:to>
    <xdr:pic>
      <xdr:nvPicPr>
        <xdr:cNvPr id="1080" name="Picture 317"/>
        <xdr:cNvPicPr>
          <a:picLocks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104775" y="91763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59</xdr:row>
      <xdr:rowOff>104775</xdr:rowOff>
    </xdr:from>
    <xdr:to>
      <xdr:col>0</xdr:col>
      <xdr:colOff>1266825</xdr:colOff>
      <xdr:row>59</xdr:row>
      <xdr:rowOff>1266825</xdr:rowOff>
    </xdr:to>
    <xdr:pic>
      <xdr:nvPicPr>
        <xdr:cNvPr id="1081" name="Picture 319"/>
        <xdr:cNvPicPr>
          <a:picLocks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104775" y="93402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60</xdr:row>
      <xdr:rowOff>104775</xdr:rowOff>
    </xdr:from>
    <xdr:to>
      <xdr:col>0</xdr:col>
      <xdr:colOff>1266825</xdr:colOff>
      <xdr:row>60</xdr:row>
      <xdr:rowOff>1266825</xdr:rowOff>
    </xdr:to>
    <xdr:pic>
      <xdr:nvPicPr>
        <xdr:cNvPr id="1082" name="Picture 321"/>
        <xdr:cNvPicPr>
          <a:picLocks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104775" y="95040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61</xdr:row>
      <xdr:rowOff>104775</xdr:rowOff>
    </xdr:from>
    <xdr:to>
      <xdr:col>0</xdr:col>
      <xdr:colOff>1266825</xdr:colOff>
      <xdr:row>61</xdr:row>
      <xdr:rowOff>1266825</xdr:rowOff>
    </xdr:to>
    <xdr:pic>
      <xdr:nvPicPr>
        <xdr:cNvPr id="1083" name="Picture 323"/>
        <xdr:cNvPicPr>
          <a:picLocks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104775" y="96678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62</xdr:row>
      <xdr:rowOff>104775</xdr:rowOff>
    </xdr:from>
    <xdr:to>
      <xdr:col>0</xdr:col>
      <xdr:colOff>1266825</xdr:colOff>
      <xdr:row>62</xdr:row>
      <xdr:rowOff>1266825</xdr:rowOff>
    </xdr:to>
    <xdr:pic>
      <xdr:nvPicPr>
        <xdr:cNvPr id="1084" name="Picture 325"/>
        <xdr:cNvPicPr>
          <a:picLocks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104775" y="98317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63</xdr:row>
      <xdr:rowOff>104775</xdr:rowOff>
    </xdr:from>
    <xdr:to>
      <xdr:col>0</xdr:col>
      <xdr:colOff>1266825</xdr:colOff>
      <xdr:row>63</xdr:row>
      <xdr:rowOff>1266825</xdr:rowOff>
    </xdr:to>
    <xdr:pic>
      <xdr:nvPicPr>
        <xdr:cNvPr id="1085" name="Picture 339"/>
        <xdr:cNvPicPr>
          <a:picLocks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104775" y="99955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64</xdr:row>
      <xdr:rowOff>104775</xdr:rowOff>
    </xdr:from>
    <xdr:to>
      <xdr:col>0</xdr:col>
      <xdr:colOff>1266825</xdr:colOff>
      <xdr:row>64</xdr:row>
      <xdr:rowOff>1266825</xdr:rowOff>
    </xdr:to>
    <xdr:pic>
      <xdr:nvPicPr>
        <xdr:cNvPr id="1086" name="Picture 341"/>
        <xdr:cNvPicPr>
          <a:picLocks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104775" y="101593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65</xdr:row>
      <xdr:rowOff>104775</xdr:rowOff>
    </xdr:from>
    <xdr:to>
      <xdr:col>0</xdr:col>
      <xdr:colOff>1266825</xdr:colOff>
      <xdr:row>65</xdr:row>
      <xdr:rowOff>1266825</xdr:rowOff>
    </xdr:to>
    <xdr:pic>
      <xdr:nvPicPr>
        <xdr:cNvPr id="1087" name="Picture 345"/>
        <xdr:cNvPicPr>
          <a:picLocks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104775" y="103231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66</xdr:row>
      <xdr:rowOff>104775</xdr:rowOff>
    </xdr:from>
    <xdr:to>
      <xdr:col>0</xdr:col>
      <xdr:colOff>1266825</xdr:colOff>
      <xdr:row>66</xdr:row>
      <xdr:rowOff>1266825</xdr:rowOff>
    </xdr:to>
    <xdr:pic>
      <xdr:nvPicPr>
        <xdr:cNvPr id="1088" name="Picture 351"/>
        <xdr:cNvPicPr>
          <a:picLocks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104775" y="104870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67</xdr:row>
      <xdr:rowOff>104775</xdr:rowOff>
    </xdr:from>
    <xdr:to>
      <xdr:col>0</xdr:col>
      <xdr:colOff>1266825</xdr:colOff>
      <xdr:row>67</xdr:row>
      <xdr:rowOff>1266825</xdr:rowOff>
    </xdr:to>
    <xdr:pic>
      <xdr:nvPicPr>
        <xdr:cNvPr id="1089" name="Picture 353"/>
        <xdr:cNvPicPr>
          <a:picLocks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104775" y="106508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68</xdr:row>
      <xdr:rowOff>104775</xdr:rowOff>
    </xdr:from>
    <xdr:to>
      <xdr:col>0</xdr:col>
      <xdr:colOff>1266825</xdr:colOff>
      <xdr:row>68</xdr:row>
      <xdr:rowOff>1266825</xdr:rowOff>
    </xdr:to>
    <xdr:pic>
      <xdr:nvPicPr>
        <xdr:cNvPr id="1090" name="Picture 357"/>
        <xdr:cNvPicPr>
          <a:picLocks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104775" y="108146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69</xdr:row>
      <xdr:rowOff>104775</xdr:rowOff>
    </xdr:from>
    <xdr:to>
      <xdr:col>0</xdr:col>
      <xdr:colOff>1266825</xdr:colOff>
      <xdr:row>69</xdr:row>
      <xdr:rowOff>1266825</xdr:rowOff>
    </xdr:to>
    <xdr:pic>
      <xdr:nvPicPr>
        <xdr:cNvPr id="1091" name="Picture 359"/>
        <xdr:cNvPicPr>
          <a:picLocks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104775" y="109785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70</xdr:row>
      <xdr:rowOff>104775</xdr:rowOff>
    </xdr:from>
    <xdr:to>
      <xdr:col>0</xdr:col>
      <xdr:colOff>1266825</xdr:colOff>
      <xdr:row>70</xdr:row>
      <xdr:rowOff>1266825</xdr:rowOff>
    </xdr:to>
    <xdr:pic>
      <xdr:nvPicPr>
        <xdr:cNvPr id="1092" name="Picture 363"/>
        <xdr:cNvPicPr>
          <a:picLocks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104775" y="111423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71</xdr:row>
      <xdr:rowOff>104775</xdr:rowOff>
    </xdr:from>
    <xdr:to>
      <xdr:col>0</xdr:col>
      <xdr:colOff>1266825</xdr:colOff>
      <xdr:row>71</xdr:row>
      <xdr:rowOff>1266825</xdr:rowOff>
    </xdr:to>
    <xdr:pic>
      <xdr:nvPicPr>
        <xdr:cNvPr id="1093" name="Picture 365"/>
        <xdr:cNvPicPr>
          <a:picLocks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104775" y="113061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72</xdr:row>
      <xdr:rowOff>104775</xdr:rowOff>
    </xdr:from>
    <xdr:to>
      <xdr:col>0</xdr:col>
      <xdr:colOff>1266825</xdr:colOff>
      <xdr:row>72</xdr:row>
      <xdr:rowOff>1266825</xdr:rowOff>
    </xdr:to>
    <xdr:pic>
      <xdr:nvPicPr>
        <xdr:cNvPr id="1094" name="Picture 367"/>
        <xdr:cNvPicPr>
          <a:picLocks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104775" y="114700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73</xdr:row>
      <xdr:rowOff>104775</xdr:rowOff>
    </xdr:from>
    <xdr:to>
      <xdr:col>0</xdr:col>
      <xdr:colOff>1266825</xdr:colOff>
      <xdr:row>73</xdr:row>
      <xdr:rowOff>1266825</xdr:rowOff>
    </xdr:to>
    <xdr:pic>
      <xdr:nvPicPr>
        <xdr:cNvPr id="1095" name="Picture 369"/>
        <xdr:cNvPicPr>
          <a:picLocks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104775" y="116338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74</xdr:row>
      <xdr:rowOff>104775</xdr:rowOff>
    </xdr:from>
    <xdr:to>
      <xdr:col>0</xdr:col>
      <xdr:colOff>1266825</xdr:colOff>
      <xdr:row>74</xdr:row>
      <xdr:rowOff>1266825</xdr:rowOff>
    </xdr:to>
    <xdr:pic>
      <xdr:nvPicPr>
        <xdr:cNvPr id="1096" name="Picture 375"/>
        <xdr:cNvPicPr>
          <a:picLocks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104775" y="117976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75</xdr:row>
      <xdr:rowOff>104775</xdr:rowOff>
    </xdr:from>
    <xdr:to>
      <xdr:col>0</xdr:col>
      <xdr:colOff>1266825</xdr:colOff>
      <xdr:row>75</xdr:row>
      <xdr:rowOff>1266825</xdr:rowOff>
    </xdr:to>
    <xdr:pic>
      <xdr:nvPicPr>
        <xdr:cNvPr id="1097" name="Picture 377"/>
        <xdr:cNvPicPr>
          <a:picLocks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104775" y="119614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76</xdr:row>
      <xdr:rowOff>104775</xdr:rowOff>
    </xdr:from>
    <xdr:to>
      <xdr:col>0</xdr:col>
      <xdr:colOff>1266825</xdr:colOff>
      <xdr:row>76</xdr:row>
      <xdr:rowOff>1266825</xdr:rowOff>
    </xdr:to>
    <xdr:pic>
      <xdr:nvPicPr>
        <xdr:cNvPr id="1098" name="Picture 391"/>
        <xdr:cNvPicPr>
          <a:picLocks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104775" y="121253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77</xdr:row>
      <xdr:rowOff>104775</xdr:rowOff>
    </xdr:from>
    <xdr:to>
      <xdr:col>0</xdr:col>
      <xdr:colOff>1266825</xdr:colOff>
      <xdr:row>77</xdr:row>
      <xdr:rowOff>1266825</xdr:rowOff>
    </xdr:to>
    <xdr:pic>
      <xdr:nvPicPr>
        <xdr:cNvPr id="1099" name="Picture 393"/>
        <xdr:cNvPicPr>
          <a:picLocks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104775" y="122891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78</xdr:row>
      <xdr:rowOff>104775</xdr:rowOff>
    </xdr:from>
    <xdr:to>
      <xdr:col>0</xdr:col>
      <xdr:colOff>1266825</xdr:colOff>
      <xdr:row>78</xdr:row>
      <xdr:rowOff>1266825</xdr:rowOff>
    </xdr:to>
    <xdr:pic>
      <xdr:nvPicPr>
        <xdr:cNvPr id="1100" name="Picture 397"/>
        <xdr:cNvPicPr>
          <a:picLocks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104775" y="124529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79</xdr:row>
      <xdr:rowOff>104775</xdr:rowOff>
    </xdr:from>
    <xdr:to>
      <xdr:col>0</xdr:col>
      <xdr:colOff>1266825</xdr:colOff>
      <xdr:row>79</xdr:row>
      <xdr:rowOff>1266825</xdr:rowOff>
    </xdr:to>
    <xdr:pic>
      <xdr:nvPicPr>
        <xdr:cNvPr id="1101" name="Picture 399"/>
        <xdr:cNvPicPr>
          <a:picLocks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104775" y="126168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80</xdr:row>
      <xdr:rowOff>104775</xdr:rowOff>
    </xdr:from>
    <xdr:to>
      <xdr:col>0</xdr:col>
      <xdr:colOff>1266825</xdr:colOff>
      <xdr:row>80</xdr:row>
      <xdr:rowOff>1266825</xdr:rowOff>
    </xdr:to>
    <xdr:pic>
      <xdr:nvPicPr>
        <xdr:cNvPr id="1102" name="Picture 403"/>
        <xdr:cNvPicPr>
          <a:picLocks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104775" y="127806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81</xdr:row>
      <xdr:rowOff>104775</xdr:rowOff>
    </xdr:from>
    <xdr:to>
      <xdr:col>0</xdr:col>
      <xdr:colOff>1266825</xdr:colOff>
      <xdr:row>81</xdr:row>
      <xdr:rowOff>1266825</xdr:rowOff>
    </xdr:to>
    <xdr:pic>
      <xdr:nvPicPr>
        <xdr:cNvPr id="1103" name="Picture 405"/>
        <xdr:cNvPicPr>
          <a:picLocks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104775" y="129444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82</xdr:row>
      <xdr:rowOff>104775</xdr:rowOff>
    </xdr:from>
    <xdr:to>
      <xdr:col>0</xdr:col>
      <xdr:colOff>1266825</xdr:colOff>
      <xdr:row>82</xdr:row>
      <xdr:rowOff>1266825</xdr:rowOff>
    </xdr:to>
    <xdr:pic>
      <xdr:nvPicPr>
        <xdr:cNvPr id="1104" name="Picture 407"/>
        <xdr:cNvPicPr>
          <a:picLocks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104775" y="131083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83</xdr:row>
      <xdr:rowOff>104775</xdr:rowOff>
    </xdr:from>
    <xdr:to>
      <xdr:col>0</xdr:col>
      <xdr:colOff>1266825</xdr:colOff>
      <xdr:row>83</xdr:row>
      <xdr:rowOff>1266825</xdr:rowOff>
    </xdr:to>
    <xdr:pic>
      <xdr:nvPicPr>
        <xdr:cNvPr id="1105" name="Picture 409"/>
        <xdr:cNvPicPr>
          <a:picLocks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104775" y="132721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84</xdr:row>
      <xdr:rowOff>104775</xdr:rowOff>
    </xdr:from>
    <xdr:to>
      <xdr:col>0</xdr:col>
      <xdr:colOff>1266825</xdr:colOff>
      <xdr:row>84</xdr:row>
      <xdr:rowOff>1266825</xdr:rowOff>
    </xdr:to>
    <xdr:pic>
      <xdr:nvPicPr>
        <xdr:cNvPr id="1106" name="Picture 411"/>
        <xdr:cNvPicPr>
          <a:picLocks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104775" y="134359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85</xdr:row>
      <xdr:rowOff>104775</xdr:rowOff>
    </xdr:from>
    <xdr:to>
      <xdr:col>0</xdr:col>
      <xdr:colOff>1266825</xdr:colOff>
      <xdr:row>85</xdr:row>
      <xdr:rowOff>1266825</xdr:rowOff>
    </xdr:to>
    <xdr:pic>
      <xdr:nvPicPr>
        <xdr:cNvPr id="1107" name="Picture 415"/>
        <xdr:cNvPicPr>
          <a:picLocks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104775" y="135997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86</xdr:row>
      <xdr:rowOff>104775</xdr:rowOff>
    </xdr:from>
    <xdr:to>
      <xdr:col>0</xdr:col>
      <xdr:colOff>1266825</xdr:colOff>
      <xdr:row>86</xdr:row>
      <xdr:rowOff>1266825</xdr:rowOff>
    </xdr:to>
    <xdr:pic>
      <xdr:nvPicPr>
        <xdr:cNvPr id="1108" name="Picture 417"/>
        <xdr:cNvPicPr>
          <a:picLocks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104775" y="137636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87</xdr:row>
      <xdr:rowOff>104775</xdr:rowOff>
    </xdr:from>
    <xdr:to>
      <xdr:col>0</xdr:col>
      <xdr:colOff>1266825</xdr:colOff>
      <xdr:row>87</xdr:row>
      <xdr:rowOff>1266825</xdr:rowOff>
    </xdr:to>
    <xdr:pic>
      <xdr:nvPicPr>
        <xdr:cNvPr id="1109" name="Picture 421"/>
        <xdr:cNvPicPr>
          <a:picLocks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104775" y="139274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88</xdr:row>
      <xdr:rowOff>104775</xdr:rowOff>
    </xdr:from>
    <xdr:to>
      <xdr:col>0</xdr:col>
      <xdr:colOff>1266825</xdr:colOff>
      <xdr:row>88</xdr:row>
      <xdr:rowOff>1266825</xdr:rowOff>
    </xdr:to>
    <xdr:pic>
      <xdr:nvPicPr>
        <xdr:cNvPr id="1110" name="Picture 423"/>
        <xdr:cNvPicPr>
          <a:picLocks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104775" y="140912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89</xdr:row>
      <xdr:rowOff>104775</xdr:rowOff>
    </xdr:from>
    <xdr:to>
      <xdr:col>0</xdr:col>
      <xdr:colOff>1266825</xdr:colOff>
      <xdr:row>89</xdr:row>
      <xdr:rowOff>1266825</xdr:rowOff>
    </xdr:to>
    <xdr:pic>
      <xdr:nvPicPr>
        <xdr:cNvPr id="1111" name="Picture 425"/>
        <xdr:cNvPicPr>
          <a:picLocks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104775" y="142551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90</xdr:row>
      <xdr:rowOff>104775</xdr:rowOff>
    </xdr:from>
    <xdr:to>
      <xdr:col>0</xdr:col>
      <xdr:colOff>1266825</xdr:colOff>
      <xdr:row>90</xdr:row>
      <xdr:rowOff>1266825</xdr:rowOff>
    </xdr:to>
    <xdr:pic>
      <xdr:nvPicPr>
        <xdr:cNvPr id="1112" name="Picture 427"/>
        <xdr:cNvPicPr>
          <a:picLocks/>
        </xdr:cNvPicPr>
      </xdr:nvPicPr>
      <xdr:blipFill>
        <a:blip xmlns:r="http://schemas.openxmlformats.org/officeDocument/2006/relationships" r:embed="rId88" cstate="print"/>
        <a:srcRect/>
        <a:stretch>
          <a:fillRect/>
        </a:stretch>
      </xdr:blipFill>
      <xdr:spPr bwMode="auto">
        <a:xfrm>
          <a:off x="104775" y="144189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91</xdr:row>
      <xdr:rowOff>104775</xdr:rowOff>
    </xdr:from>
    <xdr:to>
      <xdr:col>0</xdr:col>
      <xdr:colOff>1266825</xdr:colOff>
      <xdr:row>91</xdr:row>
      <xdr:rowOff>1266825</xdr:rowOff>
    </xdr:to>
    <xdr:pic>
      <xdr:nvPicPr>
        <xdr:cNvPr id="1113" name="Picture 433"/>
        <xdr:cNvPicPr>
          <a:picLocks/>
        </xdr:cNvPicPr>
      </xdr:nvPicPr>
      <xdr:blipFill>
        <a:blip xmlns:r="http://schemas.openxmlformats.org/officeDocument/2006/relationships" r:embed="rId89" cstate="print"/>
        <a:srcRect/>
        <a:stretch>
          <a:fillRect/>
        </a:stretch>
      </xdr:blipFill>
      <xdr:spPr bwMode="auto">
        <a:xfrm>
          <a:off x="104775" y="145827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92</xdr:row>
      <xdr:rowOff>104775</xdr:rowOff>
    </xdr:from>
    <xdr:to>
      <xdr:col>0</xdr:col>
      <xdr:colOff>1266825</xdr:colOff>
      <xdr:row>92</xdr:row>
      <xdr:rowOff>1266825</xdr:rowOff>
    </xdr:to>
    <xdr:pic>
      <xdr:nvPicPr>
        <xdr:cNvPr id="1114" name="Picture 435"/>
        <xdr:cNvPicPr>
          <a:picLocks/>
        </xdr:cNvPicPr>
      </xdr:nvPicPr>
      <xdr:blipFill>
        <a:blip xmlns:r="http://schemas.openxmlformats.org/officeDocument/2006/relationships" r:embed="rId90" cstate="print"/>
        <a:srcRect/>
        <a:stretch>
          <a:fillRect/>
        </a:stretch>
      </xdr:blipFill>
      <xdr:spPr bwMode="auto">
        <a:xfrm>
          <a:off x="104775" y="147466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93</xdr:row>
      <xdr:rowOff>104775</xdr:rowOff>
    </xdr:from>
    <xdr:to>
      <xdr:col>0</xdr:col>
      <xdr:colOff>1266825</xdr:colOff>
      <xdr:row>93</xdr:row>
      <xdr:rowOff>1266825</xdr:rowOff>
    </xdr:to>
    <xdr:pic>
      <xdr:nvPicPr>
        <xdr:cNvPr id="1115" name="Picture 437"/>
        <xdr:cNvPicPr>
          <a:picLocks/>
        </xdr:cNvPicPr>
      </xdr:nvPicPr>
      <xdr:blipFill>
        <a:blip xmlns:r="http://schemas.openxmlformats.org/officeDocument/2006/relationships" r:embed="rId91" cstate="print"/>
        <a:srcRect/>
        <a:stretch>
          <a:fillRect/>
        </a:stretch>
      </xdr:blipFill>
      <xdr:spPr bwMode="auto">
        <a:xfrm>
          <a:off x="104775" y="149104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94</xdr:row>
      <xdr:rowOff>104775</xdr:rowOff>
    </xdr:from>
    <xdr:to>
      <xdr:col>0</xdr:col>
      <xdr:colOff>1266825</xdr:colOff>
      <xdr:row>94</xdr:row>
      <xdr:rowOff>1266825</xdr:rowOff>
    </xdr:to>
    <xdr:pic>
      <xdr:nvPicPr>
        <xdr:cNvPr id="1116" name="Picture 441"/>
        <xdr:cNvPicPr>
          <a:picLocks/>
        </xdr:cNvPicPr>
      </xdr:nvPicPr>
      <xdr:blipFill>
        <a:blip xmlns:r="http://schemas.openxmlformats.org/officeDocument/2006/relationships" r:embed="rId92" cstate="print"/>
        <a:srcRect/>
        <a:stretch>
          <a:fillRect/>
        </a:stretch>
      </xdr:blipFill>
      <xdr:spPr bwMode="auto">
        <a:xfrm>
          <a:off x="104775" y="150742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95</xdr:row>
      <xdr:rowOff>104775</xdr:rowOff>
    </xdr:from>
    <xdr:to>
      <xdr:col>0</xdr:col>
      <xdr:colOff>1266825</xdr:colOff>
      <xdr:row>95</xdr:row>
      <xdr:rowOff>1266825</xdr:rowOff>
    </xdr:to>
    <xdr:pic>
      <xdr:nvPicPr>
        <xdr:cNvPr id="1117" name="Picture 445"/>
        <xdr:cNvPicPr>
          <a:picLocks/>
        </xdr:cNvPicPr>
      </xdr:nvPicPr>
      <xdr:blipFill>
        <a:blip xmlns:r="http://schemas.openxmlformats.org/officeDocument/2006/relationships" r:embed="rId93" cstate="print"/>
        <a:srcRect/>
        <a:stretch>
          <a:fillRect/>
        </a:stretch>
      </xdr:blipFill>
      <xdr:spPr bwMode="auto">
        <a:xfrm>
          <a:off x="104775" y="152380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96</xdr:row>
      <xdr:rowOff>104775</xdr:rowOff>
    </xdr:from>
    <xdr:to>
      <xdr:col>0</xdr:col>
      <xdr:colOff>1266825</xdr:colOff>
      <xdr:row>96</xdr:row>
      <xdr:rowOff>1266825</xdr:rowOff>
    </xdr:to>
    <xdr:pic>
      <xdr:nvPicPr>
        <xdr:cNvPr id="1118" name="Picture 447"/>
        <xdr:cNvPicPr>
          <a:picLocks/>
        </xdr:cNvPicPr>
      </xdr:nvPicPr>
      <xdr:blipFill>
        <a:blip xmlns:r="http://schemas.openxmlformats.org/officeDocument/2006/relationships" r:embed="rId94" cstate="print"/>
        <a:srcRect/>
        <a:stretch>
          <a:fillRect/>
        </a:stretch>
      </xdr:blipFill>
      <xdr:spPr bwMode="auto">
        <a:xfrm>
          <a:off x="104775" y="154019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97</xdr:row>
      <xdr:rowOff>104775</xdr:rowOff>
    </xdr:from>
    <xdr:to>
      <xdr:col>0</xdr:col>
      <xdr:colOff>1266825</xdr:colOff>
      <xdr:row>97</xdr:row>
      <xdr:rowOff>1266825</xdr:rowOff>
    </xdr:to>
    <xdr:pic>
      <xdr:nvPicPr>
        <xdr:cNvPr id="1119" name="Picture 449"/>
        <xdr:cNvPicPr>
          <a:picLocks/>
        </xdr:cNvPicPr>
      </xdr:nvPicPr>
      <xdr:blipFill>
        <a:blip xmlns:r="http://schemas.openxmlformats.org/officeDocument/2006/relationships" r:embed="rId95" cstate="print"/>
        <a:srcRect/>
        <a:stretch>
          <a:fillRect/>
        </a:stretch>
      </xdr:blipFill>
      <xdr:spPr bwMode="auto">
        <a:xfrm>
          <a:off x="104775" y="155657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98</xdr:row>
      <xdr:rowOff>104775</xdr:rowOff>
    </xdr:from>
    <xdr:to>
      <xdr:col>0</xdr:col>
      <xdr:colOff>1266825</xdr:colOff>
      <xdr:row>98</xdr:row>
      <xdr:rowOff>1266825</xdr:rowOff>
    </xdr:to>
    <xdr:pic>
      <xdr:nvPicPr>
        <xdr:cNvPr id="1120" name="Picture 451"/>
        <xdr:cNvPicPr>
          <a:picLocks/>
        </xdr:cNvPicPr>
      </xdr:nvPicPr>
      <xdr:blipFill>
        <a:blip xmlns:r="http://schemas.openxmlformats.org/officeDocument/2006/relationships" r:embed="rId96" cstate="print"/>
        <a:srcRect/>
        <a:stretch>
          <a:fillRect/>
        </a:stretch>
      </xdr:blipFill>
      <xdr:spPr bwMode="auto">
        <a:xfrm>
          <a:off x="104775" y="157295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99</xdr:row>
      <xdr:rowOff>104775</xdr:rowOff>
    </xdr:from>
    <xdr:to>
      <xdr:col>0</xdr:col>
      <xdr:colOff>1266825</xdr:colOff>
      <xdr:row>99</xdr:row>
      <xdr:rowOff>1266825</xdr:rowOff>
    </xdr:to>
    <xdr:pic>
      <xdr:nvPicPr>
        <xdr:cNvPr id="1121" name="Picture 453"/>
        <xdr:cNvPicPr>
          <a:picLocks/>
        </xdr:cNvPicPr>
      </xdr:nvPicPr>
      <xdr:blipFill>
        <a:blip xmlns:r="http://schemas.openxmlformats.org/officeDocument/2006/relationships" r:embed="rId97" cstate="print"/>
        <a:srcRect/>
        <a:stretch>
          <a:fillRect/>
        </a:stretch>
      </xdr:blipFill>
      <xdr:spPr bwMode="auto">
        <a:xfrm>
          <a:off x="104775" y="158934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100</xdr:row>
      <xdr:rowOff>104775</xdr:rowOff>
    </xdr:from>
    <xdr:to>
      <xdr:col>0</xdr:col>
      <xdr:colOff>1266825</xdr:colOff>
      <xdr:row>100</xdr:row>
      <xdr:rowOff>1266825</xdr:rowOff>
    </xdr:to>
    <xdr:pic>
      <xdr:nvPicPr>
        <xdr:cNvPr id="1122" name="Picture 455"/>
        <xdr:cNvPicPr>
          <a:picLocks/>
        </xdr:cNvPicPr>
      </xdr:nvPicPr>
      <xdr:blipFill>
        <a:blip xmlns:r="http://schemas.openxmlformats.org/officeDocument/2006/relationships" r:embed="rId98" cstate="print"/>
        <a:srcRect/>
        <a:stretch>
          <a:fillRect/>
        </a:stretch>
      </xdr:blipFill>
      <xdr:spPr bwMode="auto">
        <a:xfrm>
          <a:off x="104775" y="160572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101</xdr:row>
      <xdr:rowOff>104775</xdr:rowOff>
    </xdr:from>
    <xdr:to>
      <xdr:col>0</xdr:col>
      <xdr:colOff>1266825</xdr:colOff>
      <xdr:row>101</xdr:row>
      <xdr:rowOff>1266825</xdr:rowOff>
    </xdr:to>
    <xdr:pic>
      <xdr:nvPicPr>
        <xdr:cNvPr id="1123" name="Picture 457"/>
        <xdr:cNvPicPr>
          <a:picLocks/>
        </xdr:cNvPicPr>
      </xdr:nvPicPr>
      <xdr:blipFill>
        <a:blip xmlns:r="http://schemas.openxmlformats.org/officeDocument/2006/relationships" r:embed="rId99" cstate="print"/>
        <a:srcRect/>
        <a:stretch>
          <a:fillRect/>
        </a:stretch>
      </xdr:blipFill>
      <xdr:spPr bwMode="auto">
        <a:xfrm>
          <a:off x="104775" y="162210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102</xdr:row>
      <xdr:rowOff>104775</xdr:rowOff>
    </xdr:from>
    <xdr:to>
      <xdr:col>0</xdr:col>
      <xdr:colOff>1266825</xdr:colOff>
      <xdr:row>102</xdr:row>
      <xdr:rowOff>1266825</xdr:rowOff>
    </xdr:to>
    <xdr:pic>
      <xdr:nvPicPr>
        <xdr:cNvPr id="1124" name="Picture 459"/>
        <xdr:cNvPicPr>
          <a:picLocks/>
        </xdr:cNvPicPr>
      </xdr:nvPicPr>
      <xdr:blipFill>
        <a:blip xmlns:r="http://schemas.openxmlformats.org/officeDocument/2006/relationships" r:embed="rId100" cstate="print"/>
        <a:srcRect/>
        <a:stretch>
          <a:fillRect/>
        </a:stretch>
      </xdr:blipFill>
      <xdr:spPr bwMode="auto">
        <a:xfrm>
          <a:off x="104775" y="163849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103</xdr:row>
      <xdr:rowOff>104775</xdr:rowOff>
    </xdr:from>
    <xdr:to>
      <xdr:col>0</xdr:col>
      <xdr:colOff>1266825</xdr:colOff>
      <xdr:row>103</xdr:row>
      <xdr:rowOff>1266825</xdr:rowOff>
    </xdr:to>
    <xdr:pic>
      <xdr:nvPicPr>
        <xdr:cNvPr id="1125" name="Picture 461"/>
        <xdr:cNvPicPr>
          <a:picLocks/>
        </xdr:cNvPicPr>
      </xdr:nvPicPr>
      <xdr:blipFill>
        <a:blip xmlns:r="http://schemas.openxmlformats.org/officeDocument/2006/relationships" r:embed="rId101" cstate="print"/>
        <a:srcRect/>
        <a:stretch>
          <a:fillRect/>
        </a:stretch>
      </xdr:blipFill>
      <xdr:spPr bwMode="auto">
        <a:xfrm>
          <a:off x="104775" y="165487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104</xdr:row>
      <xdr:rowOff>104775</xdr:rowOff>
    </xdr:from>
    <xdr:to>
      <xdr:col>0</xdr:col>
      <xdr:colOff>1266825</xdr:colOff>
      <xdr:row>104</xdr:row>
      <xdr:rowOff>1266825</xdr:rowOff>
    </xdr:to>
    <xdr:pic>
      <xdr:nvPicPr>
        <xdr:cNvPr id="1126" name="Picture 463"/>
        <xdr:cNvPicPr>
          <a:picLocks/>
        </xdr:cNvPicPr>
      </xdr:nvPicPr>
      <xdr:blipFill>
        <a:blip xmlns:r="http://schemas.openxmlformats.org/officeDocument/2006/relationships" r:embed="rId102" cstate="print"/>
        <a:srcRect/>
        <a:stretch>
          <a:fillRect/>
        </a:stretch>
      </xdr:blipFill>
      <xdr:spPr bwMode="auto">
        <a:xfrm>
          <a:off x="104775" y="167125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105</xdr:row>
      <xdr:rowOff>104775</xdr:rowOff>
    </xdr:from>
    <xdr:to>
      <xdr:col>0</xdr:col>
      <xdr:colOff>1266825</xdr:colOff>
      <xdr:row>105</xdr:row>
      <xdr:rowOff>1266825</xdr:rowOff>
    </xdr:to>
    <xdr:pic>
      <xdr:nvPicPr>
        <xdr:cNvPr id="1127" name="Picture 467"/>
        <xdr:cNvPicPr>
          <a:picLocks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104775" y="168763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106</xdr:row>
      <xdr:rowOff>104775</xdr:rowOff>
    </xdr:from>
    <xdr:to>
      <xdr:col>0</xdr:col>
      <xdr:colOff>1266825</xdr:colOff>
      <xdr:row>106</xdr:row>
      <xdr:rowOff>1266825</xdr:rowOff>
    </xdr:to>
    <xdr:pic>
      <xdr:nvPicPr>
        <xdr:cNvPr id="1128" name="Picture 473"/>
        <xdr:cNvPicPr>
          <a:picLocks/>
        </xdr:cNvPicPr>
      </xdr:nvPicPr>
      <xdr:blipFill>
        <a:blip xmlns:r="http://schemas.openxmlformats.org/officeDocument/2006/relationships" r:embed="rId104" cstate="print"/>
        <a:srcRect/>
        <a:stretch>
          <a:fillRect/>
        </a:stretch>
      </xdr:blipFill>
      <xdr:spPr bwMode="auto">
        <a:xfrm>
          <a:off x="104775" y="170402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107</xdr:row>
      <xdr:rowOff>104775</xdr:rowOff>
    </xdr:from>
    <xdr:to>
      <xdr:col>0</xdr:col>
      <xdr:colOff>1266825</xdr:colOff>
      <xdr:row>107</xdr:row>
      <xdr:rowOff>1266825</xdr:rowOff>
    </xdr:to>
    <xdr:pic>
      <xdr:nvPicPr>
        <xdr:cNvPr id="1129" name="Picture 485"/>
        <xdr:cNvPicPr>
          <a:picLocks/>
        </xdr:cNvPicPr>
      </xdr:nvPicPr>
      <xdr:blipFill>
        <a:blip xmlns:r="http://schemas.openxmlformats.org/officeDocument/2006/relationships" r:embed="rId105" cstate="print"/>
        <a:srcRect/>
        <a:stretch>
          <a:fillRect/>
        </a:stretch>
      </xdr:blipFill>
      <xdr:spPr bwMode="auto">
        <a:xfrm>
          <a:off x="104775" y="172040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108</xdr:row>
      <xdr:rowOff>104775</xdr:rowOff>
    </xdr:from>
    <xdr:to>
      <xdr:col>0</xdr:col>
      <xdr:colOff>1266825</xdr:colOff>
      <xdr:row>108</xdr:row>
      <xdr:rowOff>1266825</xdr:rowOff>
    </xdr:to>
    <xdr:pic>
      <xdr:nvPicPr>
        <xdr:cNvPr id="1130" name="Picture 487"/>
        <xdr:cNvPicPr>
          <a:picLocks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104775" y="173678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109</xdr:row>
      <xdr:rowOff>104775</xdr:rowOff>
    </xdr:from>
    <xdr:to>
      <xdr:col>0</xdr:col>
      <xdr:colOff>1266825</xdr:colOff>
      <xdr:row>109</xdr:row>
      <xdr:rowOff>1266825</xdr:rowOff>
    </xdr:to>
    <xdr:pic>
      <xdr:nvPicPr>
        <xdr:cNvPr id="1131" name="Picture 489"/>
        <xdr:cNvPicPr>
          <a:picLocks/>
        </xdr:cNvPicPr>
      </xdr:nvPicPr>
      <xdr:blipFill>
        <a:blip xmlns:r="http://schemas.openxmlformats.org/officeDocument/2006/relationships" r:embed="rId107" cstate="print"/>
        <a:srcRect/>
        <a:stretch>
          <a:fillRect/>
        </a:stretch>
      </xdr:blipFill>
      <xdr:spPr bwMode="auto">
        <a:xfrm>
          <a:off x="104775" y="175317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110</xdr:row>
      <xdr:rowOff>104775</xdr:rowOff>
    </xdr:from>
    <xdr:to>
      <xdr:col>0</xdr:col>
      <xdr:colOff>1266825</xdr:colOff>
      <xdr:row>110</xdr:row>
      <xdr:rowOff>1266825</xdr:rowOff>
    </xdr:to>
    <xdr:pic>
      <xdr:nvPicPr>
        <xdr:cNvPr id="1132" name="Picture 493"/>
        <xdr:cNvPicPr>
          <a:picLocks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104775" y="176955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111</xdr:row>
      <xdr:rowOff>104775</xdr:rowOff>
    </xdr:from>
    <xdr:to>
      <xdr:col>0</xdr:col>
      <xdr:colOff>1266825</xdr:colOff>
      <xdr:row>111</xdr:row>
      <xdr:rowOff>1266825</xdr:rowOff>
    </xdr:to>
    <xdr:pic>
      <xdr:nvPicPr>
        <xdr:cNvPr id="1133" name="Picture 495"/>
        <xdr:cNvPicPr>
          <a:picLocks/>
        </xdr:cNvPicPr>
      </xdr:nvPicPr>
      <xdr:blipFill>
        <a:blip xmlns:r="http://schemas.openxmlformats.org/officeDocument/2006/relationships" r:embed="rId109" cstate="print"/>
        <a:srcRect/>
        <a:stretch>
          <a:fillRect/>
        </a:stretch>
      </xdr:blipFill>
      <xdr:spPr bwMode="auto">
        <a:xfrm>
          <a:off x="104775" y="178593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112</xdr:row>
      <xdr:rowOff>104775</xdr:rowOff>
    </xdr:from>
    <xdr:to>
      <xdr:col>0</xdr:col>
      <xdr:colOff>1266825</xdr:colOff>
      <xdr:row>112</xdr:row>
      <xdr:rowOff>1266825</xdr:rowOff>
    </xdr:to>
    <xdr:pic>
      <xdr:nvPicPr>
        <xdr:cNvPr id="1134" name="Picture 497"/>
        <xdr:cNvPicPr>
          <a:picLocks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104775" y="180232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113</xdr:row>
      <xdr:rowOff>104775</xdr:rowOff>
    </xdr:from>
    <xdr:to>
      <xdr:col>0</xdr:col>
      <xdr:colOff>1266825</xdr:colOff>
      <xdr:row>113</xdr:row>
      <xdr:rowOff>1266825</xdr:rowOff>
    </xdr:to>
    <xdr:pic>
      <xdr:nvPicPr>
        <xdr:cNvPr id="1135" name="Picture 503"/>
        <xdr:cNvPicPr>
          <a:picLocks/>
        </xdr:cNvPicPr>
      </xdr:nvPicPr>
      <xdr:blipFill>
        <a:blip xmlns:r="http://schemas.openxmlformats.org/officeDocument/2006/relationships" r:embed="rId111" cstate="print"/>
        <a:srcRect/>
        <a:stretch>
          <a:fillRect/>
        </a:stretch>
      </xdr:blipFill>
      <xdr:spPr bwMode="auto">
        <a:xfrm>
          <a:off x="104775" y="181870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114</xdr:row>
      <xdr:rowOff>104775</xdr:rowOff>
    </xdr:from>
    <xdr:to>
      <xdr:col>0</xdr:col>
      <xdr:colOff>1266825</xdr:colOff>
      <xdr:row>114</xdr:row>
      <xdr:rowOff>1266825</xdr:rowOff>
    </xdr:to>
    <xdr:pic>
      <xdr:nvPicPr>
        <xdr:cNvPr id="1136" name="Picture 507"/>
        <xdr:cNvPicPr>
          <a:picLocks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104775" y="183508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115</xdr:row>
      <xdr:rowOff>104775</xdr:rowOff>
    </xdr:from>
    <xdr:to>
      <xdr:col>0</xdr:col>
      <xdr:colOff>1266825</xdr:colOff>
      <xdr:row>115</xdr:row>
      <xdr:rowOff>1266825</xdr:rowOff>
    </xdr:to>
    <xdr:pic>
      <xdr:nvPicPr>
        <xdr:cNvPr id="1137" name="Picture 513"/>
        <xdr:cNvPicPr>
          <a:picLocks/>
        </xdr:cNvPicPr>
      </xdr:nvPicPr>
      <xdr:blipFill>
        <a:blip xmlns:r="http://schemas.openxmlformats.org/officeDocument/2006/relationships" r:embed="rId113" cstate="print"/>
        <a:srcRect/>
        <a:stretch>
          <a:fillRect/>
        </a:stretch>
      </xdr:blipFill>
      <xdr:spPr bwMode="auto">
        <a:xfrm>
          <a:off x="104775" y="185146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116</xdr:row>
      <xdr:rowOff>104775</xdr:rowOff>
    </xdr:from>
    <xdr:to>
      <xdr:col>0</xdr:col>
      <xdr:colOff>1266825</xdr:colOff>
      <xdr:row>116</xdr:row>
      <xdr:rowOff>1266825</xdr:rowOff>
    </xdr:to>
    <xdr:pic>
      <xdr:nvPicPr>
        <xdr:cNvPr id="1138" name="Picture 531"/>
        <xdr:cNvPicPr>
          <a:picLocks/>
        </xdr:cNvPicPr>
      </xdr:nvPicPr>
      <xdr:blipFill>
        <a:blip xmlns:r="http://schemas.openxmlformats.org/officeDocument/2006/relationships" r:embed="rId114" cstate="print"/>
        <a:srcRect/>
        <a:stretch>
          <a:fillRect/>
        </a:stretch>
      </xdr:blipFill>
      <xdr:spPr bwMode="auto">
        <a:xfrm>
          <a:off x="104775" y="186785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117</xdr:row>
      <xdr:rowOff>104775</xdr:rowOff>
    </xdr:from>
    <xdr:to>
      <xdr:col>0</xdr:col>
      <xdr:colOff>1266825</xdr:colOff>
      <xdr:row>117</xdr:row>
      <xdr:rowOff>1266825</xdr:rowOff>
    </xdr:to>
    <xdr:pic>
      <xdr:nvPicPr>
        <xdr:cNvPr id="1139" name="Picture 533"/>
        <xdr:cNvPicPr>
          <a:picLocks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104775" y="188423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118</xdr:row>
      <xdr:rowOff>104775</xdr:rowOff>
    </xdr:from>
    <xdr:to>
      <xdr:col>0</xdr:col>
      <xdr:colOff>1266825</xdr:colOff>
      <xdr:row>118</xdr:row>
      <xdr:rowOff>1266825</xdr:rowOff>
    </xdr:to>
    <xdr:pic>
      <xdr:nvPicPr>
        <xdr:cNvPr id="1140" name="Picture 537"/>
        <xdr:cNvPicPr>
          <a:picLocks/>
        </xdr:cNvPicPr>
      </xdr:nvPicPr>
      <xdr:blipFill>
        <a:blip xmlns:r="http://schemas.openxmlformats.org/officeDocument/2006/relationships" r:embed="rId116" cstate="print"/>
        <a:srcRect/>
        <a:stretch>
          <a:fillRect/>
        </a:stretch>
      </xdr:blipFill>
      <xdr:spPr bwMode="auto">
        <a:xfrm>
          <a:off x="104775" y="190061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119</xdr:row>
      <xdr:rowOff>104775</xdr:rowOff>
    </xdr:from>
    <xdr:to>
      <xdr:col>0</xdr:col>
      <xdr:colOff>1266825</xdr:colOff>
      <xdr:row>119</xdr:row>
      <xdr:rowOff>1266825</xdr:rowOff>
    </xdr:to>
    <xdr:pic>
      <xdr:nvPicPr>
        <xdr:cNvPr id="1141" name="Picture 541"/>
        <xdr:cNvPicPr>
          <a:picLocks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104775" y="191700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120</xdr:row>
      <xdr:rowOff>104775</xdr:rowOff>
    </xdr:from>
    <xdr:to>
      <xdr:col>0</xdr:col>
      <xdr:colOff>1266825</xdr:colOff>
      <xdr:row>120</xdr:row>
      <xdr:rowOff>1266825</xdr:rowOff>
    </xdr:to>
    <xdr:pic>
      <xdr:nvPicPr>
        <xdr:cNvPr id="1142" name="Picture 543"/>
        <xdr:cNvPicPr>
          <a:picLocks/>
        </xdr:cNvPicPr>
      </xdr:nvPicPr>
      <xdr:blipFill>
        <a:blip xmlns:r="http://schemas.openxmlformats.org/officeDocument/2006/relationships" r:embed="rId118" cstate="print"/>
        <a:srcRect/>
        <a:stretch>
          <a:fillRect/>
        </a:stretch>
      </xdr:blipFill>
      <xdr:spPr bwMode="auto">
        <a:xfrm>
          <a:off x="104775" y="193338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121</xdr:row>
      <xdr:rowOff>104775</xdr:rowOff>
    </xdr:from>
    <xdr:to>
      <xdr:col>0</xdr:col>
      <xdr:colOff>1266825</xdr:colOff>
      <xdr:row>121</xdr:row>
      <xdr:rowOff>1266825</xdr:rowOff>
    </xdr:to>
    <xdr:pic>
      <xdr:nvPicPr>
        <xdr:cNvPr id="1143" name="Picture 549"/>
        <xdr:cNvPicPr>
          <a:picLocks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104775" y="194976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122</xdr:row>
      <xdr:rowOff>104775</xdr:rowOff>
    </xdr:from>
    <xdr:to>
      <xdr:col>0</xdr:col>
      <xdr:colOff>1266825</xdr:colOff>
      <xdr:row>122</xdr:row>
      <xdr:rowOff>1266825</xdr:rowOff>
    </xdr:to>
    <xdr:pic>
      <xdr:nvPicPr>
        <xdr:cNvPr id="1144" name="Picture 553"/>
        <xdr:cNvPicPr>
          <a:picLocks/>
        </xdr:cNvPicPr>
      </xdr:nvPicPr>
      <xdr:blipFill>
        <a:blip xmlns:r="http://schemas.openxmlformats.org/officeDocument/2006/relationships" r:embed="rId120" cstate="print"/>
        <a:srcRect/>
        <a:stretch>
          <a:fillRect/>
        </a:stretch>
      </xdr:blipFill>
      <xdr:spPr bwMode="auto">
        <a:xfrm>
          <a:off x="104775" y="196615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123</xdr:row>
      <xdr:rowOff>104775</xdr:rowOff>
    </xdr:from>
    <xdr:to>
      <xdr:col>0</xdr:col>
      <xdr:colOff>1266825</xdr:colOff>
      <xdr:row>123</xdr:row>
      <xdr:rowOff>1266825</xdr:rowOff>
    </xdr:to>
    <xdr:pic>
      <xdr:nvPicPr>
        <xdr:cNvPr id="1145" name="Picture 559"/>
        <xdr:cNvPicPr>
          <a:picLocks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104775" y="198253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124</xdr:row>
      <xdr:rowOff>104775</xdr:rowOff>
    </xdr:from>
    <xdr:to>
      <xdr:col>0</xdr:col>
      <xdr:colOff>1266825</xdr:colOff>
      <xdr:row>124</xdr:row>
      <xdr:rowOff>1266825</xdr:rowOff>
    </xdr:to>
    <xdr:pic>
      <xdr:nvPicPr>
        <xdr:cNvPr id="1146" name="Picture 563"/>
        <xdr:cNvPicPr>
          <a:picLocks/>
        </xdr:cNvPicPr>
      </xdr:nvPicPr>
      <xdr:blipFill>
        <a:blip xmlns:r="http://schemas.openxmlformats.org/officeDocument/2006/relationships" r:embed="rId122" cstate="print"/>
        <a:srcRect/>
        <a:stretch>
          <a:fillRect/>
        </a:stretch>
      </xdr:blipFill>
      <xdr:spPr bwMode="auto">
        <a:xfrm>
          <a:off x="104775" y="199891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125</xdr:row>
      <xdr:rowOff>104775</xdr:rowOff>
    </xdr:from>
    <xdr:to>
      <xdr:col>0</xdr:col>
      <xdr:colOff>1266825</xdr:colOff>
      <xdr:row>125</xdr:row>
      <xdr:rowOff>1266825</xdr:rowOff>
    </xdr:to>
    <xdr:pic>
      <xdr:nvPicPr>
        <xdr:cNvPr id="1147" name="Picture 567"/>
        <xdr:cNvPicPr>
          <a:picLocks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104775" y="201529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126</xdr:row>
      <xdr:rowOff>104775</xdr:rowOff>
    </xdr:from>
    <xdr:to>
      <xdr:col>0</xdr:col>
      <xdr:colOff>1266825</xdr:colOff>
      <xdr:row>126</xdr:row>
      <xdr:rowOff>1266825</xdr:rowOff>
    </xdr:to>
    <xdr:pic>
      <xdr:nvPicPr>
        <xdr:cNvPr id="1148" name="Picture 569"/>
        <xdr:cNvPicPr>
          <a:picLocks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 bwMode="auto">
        <a:xfrm>
          <a:off x="104775" y="203168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127</xdr:row>
      <xdr:rowOff>104775</xdr:rowOff>
    </xdr:from>
    <xdr:to>
      <xdr:col>0</xdr:col>
      <xdr:colOff>1266825</xdr:colOff>
      <xdr:row>127</xdr:row>
      <xdr:rowOff>1266825</xdr:rowOff>
    </xdr:to>
    <xdr:pic>
      <xdr:nvPicPr>
        <xdr:cNvPr id="1149" name="Picture 573"/>
        <xdr:cNvPicPr>
          <a:picLocks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104775" y="204806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128</xdr:row>
      <xdr:rowOff>104775</xdr:rowOff>
    </xdr:from>
    <xdr:to>
      <xdr:col>0</xdr:col>
      <xdr:colOff>1266825</xdr:colOff>
      <xdr:row>128</xdr:row>
      <xdr:rowOff>1266825</xdr:rowOff>
    </xdr:to>
    <xdr:pic>
      <xdr:nvPicPr>
        <xdr:cNvPr id="1150" name="Picture 575"/>
        <xdr:cNvPicPr>
          <a:picLocks/>
        </xdr:cNvPicPr>
      </xdr:nvPicPr>
      <xdr:blipFill>
        <a:blip xmlns:r="http://schemas.openxmlformats.org/officeDocument/2006/relationships" r:embed="rId126" cstate="print"/>
        <a:srcRect/>
        <a:stretch>
          <a:fillRect/>
        </a:stretch>
      </xdr:blipFill>
      <xdr:spPr bwMode="auto">
        <a:xfrm>
          <a:off x="104775" y="206444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129</xdr:row>
      <xdr:rowOff>104775</xdr:rowOff>
    </xdr:from>
    <xdr:to>
      <xdr:col>0</xdr:col>
      <xdr:colOff>1266825</xdr:colOff>
      <xdr:row>129</xdr:row>
      <xdr:rowOff>1266825</xdr:rowOff>
    </xdr:to>
    <xdr:pic>
      <xdr:nvPicPr>
        <xdr:cNvPr id="1151" name="Picture 577"/>
        <xdr:cNvPicPr>
          <a:picLocks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104775" y="208083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130</xdr:row>
      <xdr:rowOff>104775</xdr:rowOff>
    </xdr:from>
    <xdr:to>
      <xdr:col>0</xdr:col>
      <xdr:colOff>1266825</xdr:colOff>
      <xdr:row>130</xdr:row>
      <xdr:rowOff>1266825</xdr:rowOff>
    </xdr:to>
    <xdr:pic>
      <xdr:nvPicPr>
        <xdr:cNvPr id="1152" name="Picture 587"/>
        <xdr:cNvPicPr>
          <a:picLocks/>
        </xdr:cNvPicPr>
      </xdr:nvPicPr>
      <xdr:blipFill>
        <a:blip xmlns:r="http://schemas.openxmlformats.org/officeDocument/2006/relationships" r:embed="rId128" cstate="print"/>
        <a:srcRect/>
        <a:stretch>
          <a:fillRect/>
        </a:stretch>
      </xdr:blipFill>
      <xdr:spPr bwMode="auto">
        <a:xfrm>
          <a:off x="104775" y="209721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131</xdr:row>
      <xdr:rowOff>104775</xdr:rowOff>
    </xdr:from>
    <xdr:to>
      <xdr:col>0</xdr:col>
      <xdr:colOff>1266825</xdr:colOff>
      <xdr:row>131</xdr:row>
      <xdr:rowOff>1266825</xdr:rowOff>
    </xdr:to>
    <xdr:pic>
      <xdr:nvPicPr>
        <xdr:cNvPr id="1153" name="Picture 591"/>
        <xdr:cNvPicPr>
          <a:picLocks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104775" y="211359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132</xdr:row>
      <xdr:rowOff>104775</xdr:rowOff>
    </xdr:from>
    <xdr:to>
      <xdr:col>0</xdr:col>
      <xdr:colOff>1266825</xdr:colOff>
      <xdr:row>132</xdr:row>
      <xdr:rowOff>1266825</xdr:rowOff>
    </xdr:to>
    <xdr:pic>
      <xdr:nvPicPr>
        <xdr:cNvPr id="1154" name="Picture 593"/>
        <xdr:cNvPicPr>
          <a:picLocks/>
        </xdr:cNvPicPr>
      </xdr:nvPicPr>
      <xdr:blipFill>
        <a:blip xmlns:r="http://schemas.openxmlformats.org/officeDocument/2006/relationships" r:embed="rId130" cstate="print"/>
        <a:srcRect/>
        <a:stretch>
          <a:fillRect/>
        </a:stretch>
      </xdr:blipFill>
      <xdr:spPr bwMode="auto">
        <a:xfrm>
          <a:off x="104775" y="212998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133</xdr:row>
      <xdr:rowOff>104775</xdr:rowOff>
    </xdr:from>
    <xdr:to>
      <xdr:col>0</xdr:col>
      <xdr:colOff>1266825</xdr:colOff>
      <xdr:row>133</xdr:row>
      <xdr:rowOff>1266825</xdr:rowOff>
    </xdr:to>
    <xdr:pic>
      <xdr:nvPicPr>
        <xdr:cNvPr id="1155" name="Picture 595"/>
        <xdr:cNvPicPr>
          <a:picLocks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104775" y="214636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134</xdr:row>
      <xdr:rowOff>104775</xdr:rowOff>
    </xdr:from>
    <xdr:to>
      <xdr:col>0</xdr:col>
      <xdr:colOff>1266825</xdr:colOff>
      <xdr:row>134</xdr:row>
      <xdr:rowOff>1266825</xdr:rowOff>
    </xdr:to>
    <xdr:pic>
      <xdr:nvPicPr>
        <xdr:cNvPr id="1156" name="Picture 611"/>
        <xdr:cNvPicPr>
          <a:picLocks/>
        </xdr:cNvPicPr>
      </xdr:nvPicPr>
      <xdr:blipFill>
        <a:blip xmlns:r="http://schemas.openxmlformats.org/officeDocument/2006/relationships" r:embed="rId132" cstate="print"/>
        <a:srcRect/>
        <a:stretch>
          <a:fillRect/>
        </a:stretch>
      </xdr:blipFill>
      <xdr:spPr bwMode="auto">
        <a:xfrm>
          <a:off x="104775" y="216274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135</xdr:row>
      <xdr:rowOff>104775</xdr:rowOff>
    </xdr:from>
    <xdr:to>
      <xdr:col>0</xdr:col>
      <xdr:colOff>1266825</xdr:colOff>
      <xdr:row>135</xdr:row>
      <xdr:rowOff>1266825</xdr:rowOff>
    </xdr:to>
    <xdr:pic>
      <xdr:nvPicPr>
        <xdr:cNvPr id="1157" name="Picture 615"/>
        <xdr:cNvPicPr>
          <a:picLocks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104775" y="217912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136</xdr:row>
      <xdr:rowOff>104775</xdr:rowOff>
    </xdr:from>
    <xdr:to>
      <xdr:col>0</xdr:col>
      <xdr:colOff>1266825</xdr:colOff>
      <xdr:row>136</xdr:row>
      <xdr:rowOff>1266825</xdr:rowOff>
    </xdr:to>
    <xdr:pic>
      <xdr:nvPicPr>
        <xdr:cNvPr id="1158" name="Picture 617"/>
        <xdr:cNvPicPr>
          <a:picLocks/>
        </xdr:cNvPicPr>
      </xdr:nvPicPr>
      <xdr:blipFill>
        <a:blip xmlns:r="http://schemas.openxmlformats.org/officeDocument/2006/relationships" r:embed="rId134" cstate="print"/>
        <a:srcRect/>
        <a:stretch>
          <a:fillRect/>
        </a:stretch>
      </xdr:blipFill>
      <xdr:spPr bwMode="auto">
        <a:xfrm>
          <a:off x="104775" y="219551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137</xdr:row>
      <xdr:rowOff>104775</xdr:rowOff>
    </xdr:from>
    <xdr:to>
      <xdr:col>0</xdr:col>
      <xdr:colOff>1266825</xdr:colOff>
      <xdr:row>137</xdr:row>
      <xdr:rowOff>1266825</xdr:rowOff>
    </xdr:to>
    <xdr:pic>
      <xdr:nvPicPr>
        <xdr:cNvPr id="1159" name="Picture 621"/>
        <xdr:cNvPicPr>
          <a:picLocks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104775" y="221189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138</xdr:row>
      <xdr:rowOff>104775</xdr:rowOff>
    </xdr:from>
    <xdr:to>
      <xdr:col>0</xdr:col>
      <xdr:colOff>1266825</xdr:colOff>
      <xdr:row>138</xdr:row>
      <xdr:rowOff>1266825</xdr:rowOff>
    </xdr:to>
    <xdr:pic>
      <xdr:nvPicPr>
        <xdr:cNvPr id="1160" name="Picture 627"/>
        <xdr:cNvPicPr>
          <a:picLocks/>
        </xdr:cNvPicPr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 bwMode="auto">
        <a:xfrm>
          <a:off x="104775" y="222827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139</xdr:row>
      <xdr:rowOff>104775</xdr:rowOff>
    </xdr:from>
    <xdr:to>
      <xdr:col>0</xdr:col>
      <xdr:colOff>1266825</xdr:colOff>
      <xdr:row>139</xdr:row>
      <xdr:rowOff>1266825</xdr:rowOff>
    </xdr:to>
    <xdr:pic>
      <xdr:nvPicPr>
        <xdr:cNvPr id="1161" name="Picture 633"/>
        <xdr:cNvPicPr>
          <a:picLocks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104775" y="224466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140</xdr:row>
      <xdr:rowOff>104775</xdr:rowOff>
    </xdr:from>
    <xdr:to>
      <xdr:col>0</xdr:col>
      <xdr:colOff>1266825</xdr:colOff>
      <xdr:row>140</xdr:row>
      <xdr:rowOff>1266825</xdr:rowOff>
    </xdr:to>
    <xdr:pic>
      <xdr:nvPicPr>
        <xdr:cNvPr id="1162" name="Picture 635"/>
        <xdr:cNvPicPr>
          <a:picLocks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 bwMode="auto">
        <a:xfrm>
          <a:off x="104775" y="226104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141</xdr:row>
      <xdr:rowOff>104775</xdr:rowOff>
    </xdr:from>
    <xdr:to>
      <xdr:col>0</xdr:col>
      <xdr:colOff>1266825</xdr:colOff>
      <xdr:row>141</xdr:row>
      <xdr:rowOff>1266825</xdr:rowOff>
    </xdr:to>
    <xdr:pic>
      <xdr:nvPicPr>
        <xdr:cNvPr id="1163" name="Picture 637"/>
        <xdr:cNvPicPr>
          <a:picLocks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104775" y="227742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142</xdr:row>
      <xdr:rowOff>104775</xdr:rowOff>
    </xdr:from>
    <xdr:to>
      <xdr:col>0</xdr:col>
      <xdr:colOff>1266825</xdr:colOff>
      <xdr:row>142</xdr:row>
      <xdr:rowOff>1266825</xdr:rowOff>
    </xdr:to>
    <xdr:pic>
      <xdr:nvPicPr>
        <xdr:cNvPr id="1164" name="Picture 649"/>
        <xdr:cNvPicPr>
          <a:picLocks/>
        </xdr:cNvPicPr>
      </xdr:nvPicPr>
      <xdr:blipFill>
        <a:blip xmlns:r="http://schemas.openxmlformats.org/officeDocument/2006/relationships" r:embed="rId140" cstate="print"/>
        <a:srcRect/>
        <a:stretch>
          <a:fillRect/>
        </a:stretch>
      </xdr:blipFill>
      <xdr:spPr bwMode="auto">
        <a:xfrm>
          <a:off x="104775" y="229381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143</xdr:row>
      <xdr:rowOff>104775</xdr:rowOff>
    </xdr:from>
    <xdr:to>
      <xdr:col>0</xdr:col>
      <xdr:colOff>1266825</xdr:colOff>
      <xdr:row>143</xdr:row>
      <xdr:rowOff>1266825</xdr:rowOff>
    </xdr:to>
    <xdr:pic>
      <xdr:nvPicPr>
        <xdr:cNvPr id="1165" name="Picture 651"/>
        <xdr:cNvPicPr>
          <a:picLocks/>
        </xdr:cNvPicPr>
      </xdr:nvPicPr>
      <xdr:blipFill>
        <a:blip xmlns:r="http://schemas.openxmlformats.org/officeDocument/2006/relationships" r:embed="rId141" cstate="print"/>
        <a:srcRect/>
        <a:stretch>
          <a:fillRect/>
        </a:stretch>
      </xdr:blipFill>
      <xdr:spPr bwMode="auto">
        <a:xfrm>
          <a:off x="104775" y="231019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144</xdr:row>
      <xdr:rowOff>104775</xdr:rowOff>
    </xdr:from>
    <xdr:to>
      <xdr:col>0</xdr:col>
      <xdr:colOff>1266825</xdr:colOff>
      <xdr:row>144</xdr:row>
      <xdr:rowOff>1266825</xdr:rowOff>
    </xdr:to>
    <xdr:pic>
      <xdr:nvPicPr>
        <xdr:cNvPr id="1166" name="Picture 653"/>
        <xdr:cNvPicPr>
          <a:picLocks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104775" y="232657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145</xdr:row>
      <xdr:rowOff>104775</xdr:rowOff>
    </xdr:from>
    <xdr:to>
      <xdr:col>0</xdr:col>
      <xdr:colOff>1266825</xdr:colOff>
      <xdr:row>145</xdr:row>
      <xdr:rowOff>1266825</xdr:rowOff>
    </xdr:to>
    <xdr:pic>
      <xdr:nvPicPr>
        <xdr:cNvPr id="1167" name="Picture 657"/>
        <xdr:cNvPicPr>
          <a:picLocks/>
        </xdr:cNvPicPr>
      </xdr:nvPicPr>
      <xdr:blipFill>
        <a:blip xmlns:r="http://schemas.openxmlformats.org/officeDocument/2006/relationships" r:embed="rId143" cstate="print"/>
        <a:srcRect/>
        <a:stretch>
          <a:fillRect/>
        </a:stretch>
      </xdr:blipFill>
      <xdr:spPr bwMode="auto">
        <a:xfrm>
          <a:off x="104775" y="234295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146</xdr:row>
      <xdr:rowOff>104775</xdr:rowOff>
    </xdr:from>
    <xdr:to>
      <xdr:col>0</xdr:col>
      <xdr:colOff>1266825</xdr:colOff>
      <xdr:row>146</xdr:row>
      <xdr:rowOff>1266825</xdr:rowOff>
    </xdr:to>
    <xdr:pic>
      <xdr:nvPicPr>
        <xdr:cNvPr id="1168" name="Picture 681"/>
        <xdr:cNvPicPr>
          <a:picLocks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104775" y="235934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147</xdr:row>
      <xdr:rowOff>104775</xdr:rowOff>
    </xdr:from>
    <xdr:to>
      <xdr:col>0</xdr:col>
      <xdr:colOff>1266825</xdr:colOff>
      <xdr:row>147</xdr:row>
      <xdr:rowOff>1266825</xdr:rowOff>
    </xdr:to>
    <xdr:pic>
      <xdr:nvPicPr>
        <xdr:cNvPr id="1169" name="Picture 683"/>
        <xdr:cNvPicPr>
          <a:picLocks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 bwMode="auto">
        <a:xfrm>
          <a:off x="104775" y="237572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148</xdr:row>
      <xdr:rowOff>104775</xdr:rowOff>
    </xdr:from>
    <xdr:to>
      <xdr:col>0</xdr:col>
      <xdr:colOff>1266825</xdr:colOff>
      <xdr:row>148</xdr:row>
      <xdr:rowOff>1266825</xdr:rowOff>
    </xdr:to>
    <xdr:pic>
      <xdr:nvPicPr>
        <xdr:cNvPr id="1170" name="Picture 685"/>
        <xdr:cNvPicPr>
          <a:picLocks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104775" y="239210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149</xdr:row>
      <xdr:rowOff>104775</xdr:rowOff>
    </xdr:from>
    <xdr:to>
      <xdr:col>0</xdr:col>
      <xdr:colOff>1266825</xdr:colOff>
      <xdr:row>149</xdr:row>
      <xdr:rowOff>1266825</xdr:rowOff>
    </xdr:to>
    <xdr:pic>
      <xdr:nvPicPr>
        <xdr:cNvPr id="1171" name="Picture 687"/>
        <xdr:cNvPicPr>
          <a:picLocks/>
        </xdr:cNvPicPr>
      </xdr:nvPicPr>
      <xdr:blipFill>
        <a:blip xmlns:r="http://schemas.openxmlformats.org/officeDocument/2006/relationships" r:embed="rId147" cstate="print"/>
        <a:srcRect/>
        <a:stretch>
          <a:fillRect/>
        </a:stretch>
      </xdr:blipFill>
      <xdr:spPr bwMode="auto">
        <a:xfrm>
          <a:off x="104775" y="240849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150</xdr:row>
      <xdr:rowOff>104775</xdr:rowOff>
    </xdr:from>
    <xdr:to>
      <xdr:col>0</xdr:col>
      <xdr:colOff>1266825</xdr:colOff>
      <xdr:row>150</xdr:row>
      <xdr:rowOff>1266825</xdr:rowOff>
    </xdr:to>
    <xdr:pic>
      <xdr:nvPicPr>
        <xdr:cNvPr id="1172" name="Picture 693"/>
        <xdr:cNvPicPr>
          <a:picLocks/>
        </xdr:cNvPicPr>
      </xdr:nvPicPr>
      <xdr:blipFill>
        <a:blip xmlns:r="http://schemas.openxmlformats.org/officeDocument/2006/relationships" r:embed="rId148" cstate="print"/>
        <a:srcRect/>
        <a:stretch>
          <a:fillRect/>
        </a:stretch>
      </xdr:blipFill>
      <xdr:spPr bwMode="auto">
        <a:xfrm>
          <a:off x="104775" y="242487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151</xdr:row>
      <xdr:rowOff>104775</xdr:rowOff>
    </xdr:from>
    <xdr:to>
      <xdr:col>0</xdr:col>
      <xdr:colOff>1266825</xdr:colOff>
      <xdr:row>151</xdr:row>
      <xdr:rowOff>1266825</xdr:rowOff>
    </xdr:to>
    <xdr:pic>
      <xdr:nvPicPr>
        <xdr:cNvPr id="1173" name="Picture 695"/>
        <xdr:cNvPicPr>
          <a:picLocks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104775" y="244125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152</xdr:row>
      <xdr:rowOff>104775</xdr:rowOff>
    </xdr:from>
    <xdr:to>
      <xdr:col>0</xdr:col>
      <xdr:colOff>1266825</xdr:colOff>
      <xdr:row>152</xdr:row>
      <xdr:rowOff>1266825</xdr:rowOff>
    </xdr:to>
    <xdr:pic>
      <xdr:nvPicPr>
        <xdr:cNvPr id="1174" name="Picture 715"/>
        <xdr:cNvPicPr>
          <a:picLocks/>
        </xdr:cNvPicPr>
      </xdr:nvPicPr>
      <xdr:blipFill>
        <a:blip xmlns:r="http://schemas.openxmlformats.org/officeDocument/2006/relationships" r:embed="rId150" cstate="print"/>
        <a:srcRect/>
        <a:stretch>
          <a:fillRect/>
        </a:stretch>
      </xdr:blipFill>
      <xdr:spPr bwMode="auto">
        <a:xfrm>
          <a:off x="104775" y="245764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153</xdr:row>
      <xdr:rowOff>104775</xdr:rowOff>
    </xdr:from>
    <xdr:to>
      <xdr:col>0</xdr:col>
      <xdr:colOff>1266825</xdr:colOff>
      <xdr:row>153</xdr:row>
      <xdr:rowOff>1266825</xdr:rowOff>
    </xdr:to>
    <xdr:pic>
      <xdr:nvPicPr>
        <xdr:cNvPr id="1175" name="Picture 717"/>
        <xdr:cNvPicPr>
          <a:picLocks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104775" y="247402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154</xdr:row>
      <xdr:rowOff>104775</xdr:rowOff>
    </xdr:from>
    <xdr:to>
      <xdr:col>0</xdr:col>
      <xdr:colOff>1266825</xdr:colOff>
      <xdr:row>154</xdr:row>
      <xdr:rowOff>1266825</xdr:rowOff>
    </xdr:to>
    <xdr:pic>
      <xdr:nvPicPr>
        <xdr:cNvPr id="1176" name="Picture 737"/>
        <xdr:cNvPicPr>
          <a:picLocks/>
        </xdr:cNvPicPr>
      </xdr:nvPicPr>
      <xdr:blipFill>
        <a:blip xmlns:r="http://schemas.openxmlformats.org/officeDocument/2006/relationships" r:embed="rId152" cstate="print"/>
        <a:srcRect/>
        <a:stretch>
          <a:fillRect/>
        </a:stretch>
      </xdr:blipFill>
      <xdr:spPr bwMode="auto">
        <a:xfrm>
          <a:off x="104775" y="249040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155</xdr:row>
      <xdr:rowOff>104775</xdr:rowOff>
    </xdr:from>
    <xdr:to>
      <xdr:col>0</xdr:col>
      <xdr:colOff>1266825</xdr:colOff>
      <xdr:row>155</xdr:row>
      <xdr:rowOff>1266825</xdr:rowOff>
    </xdr:to>
    <xdr:pic>
      <xdr:nvPicPr>
        <xdr:cNvPr id="1177" name="Picture 743"/>
        <xdr:cNvPicPr>
          <a:picLocks/>
        </xdr:cNvPicPr>
      </xdr:nvPicPr>
      <xdr:blipFill>
        <a:blip xmlns:r="http://schemas.openxmlformats.org/officeDocument/2006/relationships" r:embed="rId153" cstate="print"/>
        <a:srcRect/>
        <a:stretch>
          <a:fillRect/>
        </a:stretch>
      </xdr:blipFill>
      <xdr:spPr bwMode="auto">
        <a:xfrm>
          <a:off x="104775" y="250678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156</xdr:row>
      <xdr:rowOff>104775</xdr:rowOff>
    </xdr:from>
    <xdr:to>
      <xdr:col>0</xdr:col>
      <xdr:colOff>1266825</xdr:colOff>
      <xdr:row>156</xdr:row>
      <xdr:rowOff>1266825</xdr:rowOff>
    </xdr:to>
    <xdr:pic>
      <xdr:nvPicPr>
        <xdr:cNvPr id="1178" name="Picture 745"/>
        <xdr:cNvPicPr>
          <a:picLocks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104775" y="252317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157</xdr:row>
      <xdr:rowOff>104775</xdr:rowOff>
    </xdr:from>
    <xdr:to>
      <xdr:col>0</xdr:col>
      <xdr:colOff>1266825</xdr:colOff>
      <xdr:row>157</xdr:row>
      <xdr:rowOff>1266825</xdr:rowOff>
    </xdr:to>
    <xdr:pic>
      <xdr:nvPicPr>
        <xdr:cNvPr id="1179" name="Picture 747"/>
        <xdr:cNvPicPr>
          <a:picLocks/>
        </xdr:cNvPicPr>
      </xdr:nvPicPr>
      <xdr:blipFill>
        <a:blip xmlns:r="http://schemas.openxmlformats.org/officeDocument/2006/relationships" r:embed="rId155" cstate="print"/>
        <a:srcRect/>
        <a:stretch>
          <a:fillRect/>
        </a:stretch>
      </xdr:blipFill>
      <xdr:spPr bwMode="auto">
        <a:xfrm>
          <a:off x="104775" y="253955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158</xdr:row>
      <xdr:rowOff>104775</xdr:rowOff>
    </xdr:from>
    <xdr:to>
      <xdr:col>0</xdr:col>
      <xdr:colOff>1266825</xdr:colOff>
      <xdr:row>158</xdr:row>
      <xdr:rowOff>1266825</xdr:rowOff>
    </xdr:to>
    <xdr:pic>
      <xdr:nvPicPr>
        <xdr:cNvPr id="1180" name="Picture 763"/>
        <xdr:cNvPicPr>
          <a:picLocks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104775" y="255593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159</xdr:row>
      <xdr:rowOff>104775</xdr:rowOff>
    </xdr:from>
    <xdr:to>
      <xdr:col>0</xdr:col>
      <xdr:colOff>1266825</xdr:colOff>
      <xdr:row>159</xdr:row>
      <xdr:rowOff>1266825</xdr:rowOff>
    </xdr:to>
    <xdr:pic>
      <xdr:nvPicPr>
        <xdr:cNvPr id="1181" name="Picture 765"/>
        <xdr:cNvPicPr>
          <a:picLocks/>
        </xdr:cNvPicPr>
      </xdr:nvPicPr>
      <xdr:blipFill>
        <a:blip xmlns:r="http://schemas.openxmlformats.org/officeDocument/2006/relationships" r:embed="rId157" cstate="print"/>
        <a:srcRect/>
        <a:stretch>
          <a:fillRect/>
        </a:stretch>
      </xdr:blipFill>
      <xdr:spPr bwMode="auto">
        <a:xfrm>
          <a:off x="104775" y="257232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160</xdr:row>
      <xdr:rowOff>104775</xdr:rowOff>
    </xdr:from>
    <xdr:to>
      <xdr:col>0</xdr:col>
      <xdr:colOff>1266825</xdr:colOff>
      <xdr:row>160</xdr:row>
      <xdr:rowOff>1266825</xdr:rowOff>
    </xdr:to>
    <xdr:pic>
      <xdr:nvPicPr>
        <xdr:cNvPr id="1182" name="Picture 767"/>
        <xdr:cNvPicPr>
          <a:picLocks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104775" y="258870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161</xdr:row>
      <xdr:rowOff>104775</xdr:rowOff>
    </xdr:from>
    <xdr:to>
      <xdr:col>0</xdr:col>
      <xdr:colOff>1266825</xdr:colOff>
      <xdr:row>161</xdr:row>
      <xdr:rowOff>1266825</xdr:rowOff>
    </xdr:to>
    <xdr:pic>
      <xdr:nvPicPr>
        <xdr:cNvPr id="1183" name="Picture 777"/>
        <xdr:cNvPicPr>
          <a:picLocks/>
        </xdr:cNvPicPr>
      </xdr:nvPicPr>
      <xdr:blipFill>
        <a:blip xmlns:r="http://schemas.openxmlformats.org/officeDocument/2006/relationships" r:embed="rId159" cstate="print"/>
        <a:srcRect/>
        <a:stretch>
          <a:fillRect/>
        </a:stretch>
      </xdr:blipFill>
      <xdr:spPr bwMode="auto">
        <a:xfrm>
          <a:off x="104775" y="260508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162</xdr:row>
      <xdr:rowOff>104775</xdr:rowOff>
    </xdr:from>
    <xdr:to>
      <xdr:col>0</xdr:col>
      <xdr:colOff>1266825</xdr:colOff>
      <xdr:row>162</xdr:row>
      <xdr:rowOff>1266825</xdr:rowOff>
    </xdr:to>
    <xdr:pic>
      <xdr:nvPicPr>
        <xdr:cNvPr id="1184" name="Picture 779"/>
        <xdr:cNvPicPr>
          <a:picLocks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104775" y="262147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163</xdr:row>
      <xdr:rowOff>104775</xdr:rowOff>
    </xdr:from>
    <xdr:to>
      <xdr:col>0</xdr:col>
      <xdr:colOff>1266825</xdr:colOff>
      <xdr:row>163</xdr:row>
      <xdr:rowOff>1266825</xdr:rowOff>
    </xdr:to>
    <xdr:pic>
      <xdr:nvPicPr>
        <xdr:cNvPr id="1185" name="Picture 785"/>
        <xdr:cNvPicPr>
          <a:picLocks/>
        </xdr:cNvPicPr>
      </xdr:nvPicPr>
      <xdr:blipFill>
        <a:blip xmlns:r="http://schemas.openxmlformats.org/officeDocument/2006/relationships" r:embed="rId161" cstate="print"/>
        <a:srcRect/>
        <a:stretch>
          <a:fillRect/>
        </a:stretch>
      </xdr:blipFill>
      <xdr:spPr bwMode="auto">
        <a:xfrm>
          <a:off x="104775" y="263785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164</xdr:row>
      <xdr:rowOff>104775</xdr:rowOff>
    </xdr:from>
    <xdr:to>
      <xdr:col>0</xdr:col>
      <xdr:colOff>1266825</xdr:colOff>
      <xdr:row>164</xdr:row>
      <xdr:rowOff>1266825</xdr:rowOff>
    </xdr:to>
    <xdr:pic>
      <xdr:nvPicPr>
        <xdr:cNvPr id="1186" name="Picture 791"/>
        <xdr:cNvPicPr>
          <a:picLocks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104775" y="265423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165</xdr:row>
      <xdr:rowOff>104775</xdr:rowOff>
    </xdr:from>
    <xdr:to>
      <xdr:col>0</xdr:col>
      <xdr:colOff>1266825</xdr:colOff>
      <xdr:row>165</xdr:row>
      <xdr:rowOff>1266825</xdr:rowOff>
    </xdr:to>
    <xdr:pic>
      <xdr:nvPicPr>
        <xdr:cNvPr id="1187" name="Picture 793"/>
        <xdr:cNvPicPr>
          <a:picLocks/>
        </xdr:cNvPicPr>
      </xdr:nvPicPr>
      <xdr:blipFill>
        <a:blip xmlns:r="http://schemas.openxmlformats.org/officeDocument/2006/relationships" r:embed="rId163" cstate="print"/>
        <a:srcRect/>
        <a:stretch>
          <a:fillRect/>
        </a:stretch>
      </xdr:blipFill>
      <xdr:spPr bwMode="auto">
        <a:xfrm>
          <a:off x="104775" y="267061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166</xdr:row>
      <xdr:rowOff>104775</xdr:rowOff>
    </xdr:from>
    <xdr:to>
      <xdr:col>0</xdr:col>
      <xdr:colOff>1266825</xdr:colOff>
      <xdr:row>166</xdr:row>
      <xdr:rowOff>1266825</xdr:rowOff>
    </xdr:to>
    <xdr:pic>
      <xdr:nvPicPr>
        <xdr:cNvPr id="1188" name="Picture 795"/>
        <xdr:cNvPicPr>
          <a:picLocks/>
        </xdr:cNvPicPr>
      </xdr:nvPicPr>
      <xdr:blipFill>
        <a:blip xmlns:r="http://schemas.openxmlformats.org/officeDocument/2006/relationships" r:embed="rId164" cstate="print"/>
        <a:srcRect/>
        <a:stretch>
          <a:fillRect/>
        </a:stretch>
      </xdr:blipFill>
      <xdr:spPr bwMode="auto">
        <a:xfrm>
          <a:off x="104775" y="268700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167</xdr:row>
      <xdr:rowOff>104775</xdr:rowOff>
    </xdr:from>
    <xdr:to>
      <xdr:col>0</xdr:col>
      <xdr:colOff>1266825</xdr:colOff>
      <xdr:row>167</xdr:row>
      <xdr:rowOff>1266825</xdr:rowOff>
    </xdr:to>
    <xdr:pic>
      <xdr:nvPicPr>
        <xdr:cNvPr id="1189" name="Picture 811"/>
        <xdr:cNvPicPr>
          <a:picLocks/>
        </xdr:cNvPicPr>
      </xdr:nvPicPr>
      <xdr:blipFill>
        <a:blip xmlns:r="http://schemas.openxmlformats.org/officeDocument/2006/relationships" r:embed="rId165" cstate="print"/>
        <a:srcRect/>
        <a:stretch>
          <a:fillRect/>
        </a:stretch>
      </xdr:blipFill>
      <xdr:spPr bwMode="auto">
        <a:xfrm>
          <a:off x="104775" y="270338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168</xdr:row>
      <xdr:rowOff>104775</xdr:rowOff>
    </xdr:from>
    <xdr:to>
      <xdr:col>0</xdr:col>
      <xdr:colOff>1266825</xdr:colOff>
      <xdr:row>168</xdr:row>
      <xdr:rowOff>1266825</xdr:rowOff>
    </xdr:to>
    <xdr:pic>
      <xdr:nvPicPr>
        <xdr:cNvPr id="1190" name="Picture 815"/>
        <xdr:cNvPicPr>
          <a:picLocks/>
        </xdr:cNvPicPr>
      </xdr:nvPicPr>
      <xdr:blipFill>
        <a:blip xmlns:r="http://schemas.openxmlformats.org/officeDocument/2006/relationships" r:embed="rId166" cstate="print"/>
        <a:srcRect/>
        <a:stretch>
          <a:fillRect/>
        </a:stretch>
      </xdr:blipFill>
      <xdr:spPr bwMode="auto">
        <a:xfrm>
          <a:off x="104775" y="271976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169</xdr:row>
      <xdr:rowOff>104775</xdr:rowOff>
    </xdr:from>
    <xdr:to>
      <xdr:col>0</xdr:col>
      <xdr:colOff>1266825</xdr:colOff>
      <xdr:row>169</xdr:row>
      <xdr:rowOff>1266825</xdr:rowOff>
    </xdr:to>
    <xdr:pic>
      <xdr:nvPicPr>
        <xdr:cNvPr id="1191" name="Picture 817"/>
        <xdr:cNvPicPr>
          <a:picLocks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104775" y="273615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170</xdr:row>
      <xdr:rowOff>104775</xdr:rowOff>
    </xdr:from>
    <xdr:to>
      <xdr:col>0</xdr:col>
      <xdr:colOff>1266825</xdr:colOff>
      <xdr:row>170</xdr:row>
      <xdr:rowOff>1266825</xdr:rowOff>
    </xdr:to>
    <xdr:pic>
      <xdr:nvPicPr>
        <xdr:cNvPr id="1192" name="Picture 821"/>
        <xdr:cNvPicPr>
          <a:picLocks/>
        </xdr:cNvPicPr>
      </xdr:nvPicPr>
      <xdr:blipFill>
        <a:blip xmlns:r="http://schemas.openxmlformats.org/officeDocument/2006/relationships" r:embed="rId168" cstate="print"/>
        <a:srcRect/>
        <a:stretch>
          <a:fillRect/>
        </a:stretch>
      </xdr:blipFill>
      <xdr:spPr bwMode="auto">
        <a:xfrm>
          <a:off x="104775" y="2752534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171</xdr:row>
      <xdr:rowOff>104775</xdr:rowOff>
    </xdr:from>
    <xdr:to>
      <xdr:col>0</xdr:col>
      <xdr:colOff>1266825</xdr:colOff>
      <xdr:row>171</xdr:row>
      <xdr:rowOff>1266825</xdr:rowOff>
    </xdr:to>
    <xdr:pic>
      <xdr:nvPicPr>
        <xdr:cNvPr id="1193" name="Picture 823"/>
        <xdr:cNvPicPr>
          <a:picLocks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104775" y="2768917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172</xdr:row>
      <xdr:rowOff>104775</xdr:rowOff>
    </xdr:from>
    <xdr:to>
      <xdr:col>0</xdr:col>
      <xdr:colOff>1266825</xdr:colOff>
      <xdr:row>172</xdr:row>
      <xdr:rowOff>1266825</xdr:rowOff>
    </xdr:to>
    <xdr:pic>
      <xdr:nvPicPr>
        <xdr:cNvPr id="1194" name="Picture 825"/>
        <xdr:cNvPicPr>
          <a:picLocks/>
        </xdr:cNvPicPr>
      </xdr:nvPicPr>
      <xdr:blipFill>
        <a:blip xmlns:r="http://schemas.openxmlformats.org/officeDocument/2006/relationships" r:embed="rId170" cstate="print"/>
        <a:srcRect/>
        <a:stretch>
          <a:fillRect/>
        </a:stretch>
      </xdr:blipFill>
      <xdr:spPr bwMode="auto">
        <a:xfrm>
          <a:off x="104775" y="2785300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173</xdr:row>
      <xdr:rowOff>104775</xdr:rowOff>
    </xdr:from>
    <xdr:to>
      <xdr:col>0</xdr:col>
      <xdr:colOff>1266825</xdr:colOff>
      <xdr:row>173</xdr:row>
      <xdr:rowOff>1266825</xdr:rowOff>
    </xdr:to>
    <xdr:pic>
      <xdr:nvPicPr>
        <xdr:cNvPr id="1195" name="Picture 857"/>
        <xdr:cNvPicPr>
          <a:picLocks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104775" y="2801683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174</xdr:row>
      <xdr:rowOff>104775</xdr:rowOff>
    </xdr:from>
    <xdr:to>
      <xdr:col>0</xdr:col>
      <xdr:colOff>1266825</xdr:colOff>
      <xdr:row>174</xdr:row>
      <xdr:rowOff>1266825</xdr:rowOff>
    </xdr:to>
    <xdr:pic>
      <xdr:nvPicPr>
        <xdr:cNvPr id="1196" name="Picture 859"/>
        <xdr:cNvPicPr>
          <a:picLocks/>
        </xdr:cNvPicPr>
      </xdr:nvPicPr>
      <xdr:blipFill>
        <a:blip xmlns:r="http://schemas.openxmlformats.org/officeDocument/2006/relationships" r:embed="rId172" cstate="print"/>
        <a:srcRect/>
        <a:stretch>
          <a:fillRect/>
        </a:stretch>
      </xdr:blipFill>
      <xdr:spPr bwMode="auto">
        <a:xfrm>
          <a:off x="104775" y="2818066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175</xdr:row>
      <xdr:rowOff>104775</xdr:rowOff>
    </xdr:from>
    <xdr:to>
      <xdr:col>0</xdr:col>
      <xdr:colOff>1266825</xdr:colOff>
      <xdr:row>175</xdr:row>
      <xdr:rowOff>1266825</xdr:rowOff>
    </xdr:to>
    <xdr:pic>
      <xdr:nvPicPr>
        <xdr:cNvPr id="1197" name="Picture 873"/>
        <xdr:cNvPicPr>
          <a:picLocks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104775" y="2834449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176</xdr:row>
      <xdr:rowOff>104775</xdr:rowOff>
    </xdr:from>
    <xdr:to>
      <xdr:col>0</xdr:col>
      <xdr:colOff>1266825</xdr:colOff>
      <xdr:row>176</xdr:row>
      <xdr:rowOff>1266825</xdr:rowOff>
    </xdr:to>
    <xdr:pic>
      <xdr:nvPicPr>
        <xdr:cNvPr id="1198" name="Picture 893"/>
        <xdr:cNvPicPr>
          <a:picLocks/>
        </xdr:cNvPicPr>
      </xdr:nvPicPr>
      <xdr:blipFill>
        <a:blip xmlns:r="http://schemas.openxmlformats.org/officeDocument/2006/relationships" r:embed="rId174" cstate="print"/>
        <a:srcRect/>
        <a:stretch>
          <a:fillRect/>
        </a:stretch>
      </xdr:blipFill>
      <xdr:spPr bwMode="auto">
        <a:xfrm>
          <a:off x="104775" y="2850832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177</xdr:row>
      <xdr:rowOff>104775</xdr:rowOff>
    </xdr:from>
    <xdr:to>
      <xdr:col>0</xdr:col>
      <xdr:colOff>1266825</xdr:colOff>
      <xdr:row>177</xdr:row>
      <xdr:rowOff>1266825</xdr:rowOff>
    </xdr:to>
    <xdr:pic>
      <xdr:nvPicPr>
        <xdr:cNvPr id="1199" name="Picture 987"/>
        <xdr:cNvPicPr>
          <a:picLocks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104775" y="2867215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178</xdr:row>
      <xdr:rowOff>104775</xdr:rowOff>
    </xdr:from>
    <xdr:to>
      <xdr:col>0</xdr:col>
      <xdr:colOff>1266825</xdr:colOff>
      <xdr:row>178</xdr:row>
      <xdr:rowOff>1266825</xdr:rowOff>
    </xdr:to>
    <xdr:pic>
      <xdr:nvPicPr>
        <xdr:cNvPr id="1200" name="Picture 991"/>
        <xdr:cNvPicPr>
          <a:picLocks/>
        </xdr:cNvPicPr>
      </xdr:nvPicPr>
      <xdr:blipFill>
        <a:blip xmlns:r="http://schemas.openxmlformats.org/officeDocument/2006/relationships" r:embed="rId176" cstate="print"/>
        <a:srcRect/>
        <a:stretch>
          <a:fillRect/>
        </a:stretch>
      </xdr:blipFill>
      <xdr:spPr bwMode="auto">
        <a:xfrm>
          <a:off x="104775" y="2883598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104775</xdr:colOff>
      <xdr:row>179</xdr:row>
      <xdr:rowOff>104775</xdr:rowOff>
    </xdr:from>
    <xdr:to>
      <xdr:col>0</xdr:col>
      <xdr:colOff>1266825</xdr:colOff>
      <xdr:row>179</xdr:row>
      <xdr:rowOff>1266825</xdr:rowOff>
    </xdr:to>
    <xdr:pic>
      <xdr:nvPicPr>
        <xdr:cNvPr id="1201" name="Picture 997"/>
        <xdr:cNvPicPr>
          <a:picLocks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104775" y="289998150"/>
          <a:ext cx="11620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D181"/>
  <sheetViews>
    <sheetView showGridLines="0" tabSelected="1" zoomScale="80" zoomScaleNormal="80" workbookViewId="0">
      <pane ySplit="3" topLeftCell="A4" activePane="bottomLeft" state="frozen"/>
      <selection pane="bottomLeft" activeCell="U5" sqref="U5"/>
    </sheetView>
  </sheetViews>
  <sheetFormatPr defaultColWidth="8.85546875" defaultRowHeight="18" x14ac:dyDescent="0.25"/>
  <cols>
    <col min="1" max="1" width="29.85546875" style="2" customWidth="1"/>
    <col min="2" max="2" width="20.42578125" style="1" bestFit="1" customWidth="1"/>
    <col min="3" max="3" width="11.140625" style="1" bestFit="1" customWidth="1"/>
    <col min="4" max="4" width="12.7109375" style="1" bestFit="1" customWidth="1"/>
    <col min="5" max="5" width="21.42578125" style="2" customWidth="1"/>
    <col min="6" max="6" width="20.85546875" style="2" bestFit="1" customWidth="1"/>
    <col min="7" max="7" width="21.140625" style="2" customWidth="1"/>
    <col min="8" max="9" width="21.42578125" style="2" customWidth="1"/>
    <col min="10" max="10" width="19.42578125" style="1" customWidth="1"/>
    <col min="11" max="11" width="12.85546875" style="1" customWidth="1"/>
    <col min="12" max="12" width="21" style="2" customWidth="1"/>
    <col min="13" max="14" width="11.42578125" style="1" bestFit="1" customWidth="1"/>
    <col min="15" max="15" width="9.85546875" style="10" bestFit="1" customWidth="1"/>
    <col min="16" max="16" width="5.85546875" style="1" bestFit="1" customWidth="1"/>
    <col min="17" max="17" width="8.85546875" style="1" customWidth="1"/>
    <col min="18" max="27" width="7.85546875" style="1" customWidth="1"/>
    <col min="28" max="28" width="6" style="1" bestFit="1" customWidth="1"/>
    <col min="29" max="29" width="5.140625" style="1" bestFit="1" customWidth="1"/>
    <col min="30" max="30" width="6" style="1" bestFit="1" customWidth="1"/>
    <col min="31" max="31" width="5.28515625" style="1" customWidth="1"/>
    <col min="32" max="33" width="5.140625" style="1" bestFit="1" customWidth="1"/>
    <col min="34" max="36" width="6" style="1" bestFit="1" customWidth="1"/>
    <col min="37" max="41" width="6.28515625" style="1" customWidth="1"/>
    <col min="42" max="42" width="5.42578125" style="1" bestFit="1" customWidth="1"/>
    <col min="43" max="43" width="6" style="1" bestFit="1" customWidth="1"/>
    <col min="44" max="44" width="5.28515625" style="1" bestFit="1" customWidth="1"/>
    <col min="45" max="47" width="6" style="1" bestFit="1" customWidth="1"/>
    <col min="48" max="48" width="5.28515625" style="1" bestFit="1" customWidth="1"/>
    <col min="49" max="56" width="6.28515625" style="1" customWidth="1"/>
    <col min="57" max="65" width="4.42578125" style="1" bestFit="1" customWidth="1"/>
    <col min="66" max="66" width="5" style="1" bestFit="1" customWidth="1"/>
    <col min="67" max="67" width="5.140625" style="1" bestFit="1" customWidth="1"/>
    <col min="68" max="68" width="6.7109375" style="1" bestFit="1" customWidth="1"/>
    <col min="69" max="70" width="6" style="1" bestFit="1" customWidth="1"/>
    <col min="71" max="71" width="6.7109375" style="1" bestFit="1" customWidth="1"/>
    <col min="72" max="73" width="6" style="1" bestFit="1" customWidth="1"/>
    <col min="74" max="74" width="6.7109375" style="1" bestFit="1" customWidth="1"/>
    <col min="75" max="75" width="6" style="1" bestFit="1" customWidth="1"/>
    <col min="76" max="76" width="4.42578125" style="1" bestFit="1" customWidth="1"/>
    <col min="77" max="77" width="6.7109375" style="1" bestFit="1" customWidth="1"/>
    <col min="78" max="78" width="4.42578125" style="1" bestFit="1" customWidth="1"/>
    <col min="79" max="79" width="5.140625" style="1" bestFit="1" customWidth="1"/>
    <col min="80" max="80" width="6.7109375" style="1" bestFit="1" customWidth="1"/>
    <col min="81" max="81" width="7.140625" style="1" customWidth="1"/>
    <col min="82" max="82" width="6.7109375" style="1" bestFit="1" customWidth="1"/>
    <col min="83" max="16384" width="8.85546875" style="1"/>
  </cols>
  <sheetData>
    <row r="1" spans="1:82" ht="44.25" customHeight="1" x14ac:dyDescent="0.25">
      <c r="A1" s="8" t="s">
        <v>89</v>
      </c>
    </row>
    <row r="2" spans="1:82" ht="42" customHeight="1" x14ac:dyDescent="0.25">
      <c r="BN2" s="6" t="s">
        <v>520</v>
      </c>
      <c r="BO2" s="6">
        <v>36</v>
      </c>
      <c r="BP2" s="6" t="s">
        <v>521</v>
      </c>
      <c r="BQ2" s="6">
        <v>37</v>
      </c>
      <c r="BR2" s="6">
        <v>38</v>
      </c>
      <c r="BS2" s="6" t="s">
        <v>522</v>
      </c>
      <c r="BT2" s="6">
        <v>39</v>
      </c>
      <c r="BU2" s="6">
        <v>40</v>
      </c>
      <c r="BV2" s="6" t="s">
        <v>523</v>
      </c>
      <c r="BW2" s="6">
        <v>41</v>
      </c>
      <c r="BX2" s="6">
        <v>42</v>
      </c>
      <c r="BY2" s="6" t="s">
        <v>524</v>
      </c>
      <c r="BZ2" s="6">
        <v>43</v>
      </c>
      <c r="CA2" s="6">
        <v>44</v>
      </c>
      <c r="CB2" s="6" t="s">
        <v>525</v>
      </c>
      <c r="CC2" s="6">
        <v>45</v>
      </c>
      <c r="CD2" s="6" t="s">
        <v>526</v>
      </c>
    </row>
    <row r="3" spans="1:82" s="2" customFormat="1" ht="36" x14ac:dyDescent="0.25">
      <c r="A3" s="7" t="s">
        <v>527</v>
      </c>
      <c r="B3" s="7" t="s">
        <v>528</v>
      </c>
      <c r="C3" s="7" t="s">
        <v>529</v>
      </c>
      <c r="D3" s="7" t="s">
        <v>0</v>
      </c>
      <c r="E3" s="7" t="s">
        <v>1</v>
      </c>
      <c r="F3" s="7" t="s">
        <v>2</v>
      </c>
      <c r="G3" s="7" t="s">
        <v>3</v>
      </c>
      <c r="H3" s="7" t="s">
        <v>4</v>
      </c>
      <c r="I3" s="7" t="s">
        <v>530</v>
      </c>
      <c r="J3" s="7" t="s">
        <v>5</v>
      </c>
      <c r="K3" s="7" t="s">
        <v>6</v>
      </c>
      <c r="L3" s="7" t="s">
        <v>7</v>
      </c>
      <c r="M3" s="7" t="s">
        <v>9</v>
      </c>
      <c r="N3" s="7" t="s">
        <v>8</v>
      </c>
      <c r="O3" s="11" t="s">
        <v>10</v>
      </c>
      <c r="P3" s="7" t="s">
        <v>35</v>
      </c>
      <c r="Q3" s="7" t="s">
        <v>77</v>
      </c>
      <c r="R3" s="7" t="s">
        <v>36</v>
      </c>
      <c r="S3" s="7" t="s">
        <v>40</v>
      </c>
      <c r="T3" s="7" t="s">
        <v>41</v>
      </c>
      <c r="U3" s="7" t="s">
        <v>42</v>
      </c>
      <c r="V3" s="7" t="s">
        <v>37</v>
      </c>
      <c r="W3" s="7" t="s">
        <v>38</v>
      </c>
      <c r="X3" s="7" t="s">
        <v>39</v>
      </c>
      <c r="Y3" s="7" t="s">
        <v>19</v>
      </c>
      <c r="Z3" s="7" t="s">
        <v>17</v>
      </c>
      <c r="AA3" s="7" t="s">
        <v>22</v>
      </c>
      <c r="AB3" s="7" t="s">
        <v>11</v>
      </c>
      <c r="AC3" s="7" t="s">
        <v>25</v>
      </c>
      <c r="AD3" s="7" t="s">
        <v>21</v>
      </c>
      <c r="AE3" s="7" t="s">
        <v>18</v>
      </c>
      <c r="AF3" s="7" t="s">
        <v>31</v>
      </c>
      <c r="AG3" s="7" t="s">
        <v>76</v>
      </c>
      <c r="AH3" s="7" t="s">
        <v>28</v>
      </c>
      <c r="AI3" s="7" t="s">
        <v>23</v>
      </c>
      <c r="AJ3" s="7" t="s">
        <v>27</v>
      </c>
      <c r="AK3" s="7" t="s">
        <v>16</v>
      </c>
      <c r="AL3" s="7" t="s">
        <v>20</v>
      </c>
      <c r="AM3" s="7" t="s">
        <v>24</v>
      </c>
      <c r="AN3" s="7" t="s">
        <v>26</v>
      </c>
      <c r="AO3" s="7" t="s">
        <v>15</v>
      </c>
      <c r="AP3" s="7" t="s">
        <v>33</v>
      </c>
      <c r="AQ3" s="7" t="s">
        <v>32</v>
      </c>
      <c r="AR3" s="7" t="s">
        <v>34</v>
      </c>
      <c r="AS3" s="7" t="s">
        <v>69</v>
      </c>
      <c r="AT3" s="7" t="s">
        <v>71</v>
      </c>
      <c r="AU3" s="7" t="s">
        <v>74</v>
      </c>
      <c r="AV3" s="7" t="s">
        <v>75</v>
      </c>
      <c r="AW3" s="7" t="s">
        <v>70</v>
      </c>
      <c r="AX3" s="7" t="s">
        <v>72</v>
      </c>
      <c r="AY3" s="7" t="s">
        <v>73</v>
      </c>
      <c r="AZ3" s="7" t="s">
        <v>30</v>
      </c>
      <c r="BA3" s="7" t="s">
        <v>29</v>
      </c>
      <c r="BB3" s="7" t="s">
        <v>14</v>
      </c>
      <c r="BC3" s="7" t="s">
        <v>13</v>
      </c>
      <c r="BD3" s="7" t="s">
        <v>12</v>
      </c>
      <c r="BE3" s="7" t="s">
        <v>59</v>
      </c>
      <c r="BF3" s="7" t="s">
        <v>60</v>
      </c>
      <c r="BG3" s="7" t="s">
        <v>61</v>
      </c>
      <c r="BH3" s="7" t="s">
        <v>62</v>
      </c>
      <c r="BI3" s="7" t="s">
        <v>63</v>
      </c>
      <c r="BJ3" s="7" t="s">
        <v>64</v>
      </c>
      <c r="BK3" s="7" t="s">
        <v>65</v>
      </c>
      <c r="BL3" s="7" t="s">
        <v>66</v>
      </c>
      <c r="BM3" s="7" t="s">
        <v>67</v>
      </c>
      <c r="BN3" s="9" t="s">
        <v>68</v>
      </c>
      <c r="BO3" s="9" t="s">
        <v>43</v>
      </c>
      <c r="BP3" s="9" t="s">
        <v>44</v>
      </c>
      <c r="BQ3" s="9" t="s">
        <v>45</v>
      </c>
      <c r="BR3" s="9" t="s">
        <v>46</v>
      </c>
      <c r="BS3" s="9" t="s">
        <v>47</v>
      </c>
      <c r="BT3" s="9" t="s">
        <v>48</v>
      </c>
      <c r="BU3" s="9" t="s">
        <v>49</v>
      </c>
      <c r="BV3" s="9" t="s">
        <v>50</v>
      </c>
      <c r="BW3" s="9" t="s">
        <v>51</v>
      </c>
      <c r="BX3" s="9" t="s">
        <v>52</v>
      </c>
      <c r="BY3" s="9" t="s">
        <v>53</v>
      </c>
      <c r="BZ3" s="9" t="s">
        <v>54</v>
      </c>
      <c r="CA3" s="9" t="s">
        <v>55</v>
      </c>
      <c r="CB3" s="9" t="s">
        <v>56</v>
      </c>
      <c r="CC3" s="9" t="s">
        <v>57</v>
      </c>
      <c r="CD3" s="9" t="s">
        <v>58</v>
      </c>
    </row>
    <row r="4" spans="1:82" ht="129" customHeight="1" x14ac:dyDescent="0.25">
      <c r="A4" s="3"/>
      <c r="B4" s="3" t="s">
        <v>104</v>
      </c>
      <c r="C4" s="3" t="s">
        <v>105</v>
      </c>
      <c r="D4" s="3" t="s">
        <v>78</v>
      </c>
      <c r="E4" s="4" t="s">
        <v>106</v>
      </c>
      <c r="F4" s="4" t="s">
        <v>107</v>
      </c>
      <c r="G4" s="4" t="s">
        <v>108</v>
      </c>
      <c r="H4" s="4" t="s">
        <v>109</v>
      </c>
      <c r="I4" s="4" t="s">
        <v>110</v>
      </c>
      <c r="J4" s="3" t="s">
        <v>87</v>
      </c>
      <c r="K4" s="3" t="s">
        <v>88</v>
      </c>
      <c r="L4" s="4" t="s">
        <v>89</v>
      </c>
      <c r="M4" s="5">
        <v>130</v>
      </c>
      <c r="N4" s="5">
        <v>65</v>
      </c>
      <c r="O4" s="12">
        <f t="shared" ref="O4:O24" si="0">SUM(P4:CD4)</f>
        <v>96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>
        <v>11</v>
      </c>
      <c r="AY4" s="3">
        <v>42</v>
      </c>
      <c r="AZ4" s="3">
        <v>43</v>
      </c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</row>
    <row r="5" spans="1:82" ht="129" customHeight="1" x14ac:dyDescent="0.25">
      <c r="A5" s="3"/>
      <c r="B5" s="3" t="s">
        <v>264</v>
      </c>
      <c r="C5" s="3" t="s">
        <v>262</v>
      </c>
      <c r="D5" s="3" t="s">
        <v>78</v>
      </c>
      <c r="E5" s="4" t="s">
        <v>263</v>
      </c>
      <c r="F5" s="4" t="s">
        <v>107</v>
      </c>
      <c r="G5" s="4" t="s">
        <v>108</v>
      </c>
      <c r="H5" s="4" t="s">
        <v>265</v>
      </c>
      <c r="I5" s="4" t="s">
        <v>85</v>
      </c>
      <c r="J5" s="3" t="s">
        <v>87</v>
      </c>
      <c r="K5" s="3" t="s">
        <v>88</v>
      </c>
      <c r="L5" s="4" t="s">
        <v>266</v>
      </c>
      <c r="M5" s="5">
        <v>130</v>
      </c>
      <c r="N5" s="5">
        <v>65</v>
      </c>
      <c r="O5" s="12">
        <f t="shared" si="0"/>
        <v>607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>
        <v>1</v>
      </c>
      <c r="AX5" s="3">
        <v>164</v>
      </c>
      <c r="AY5" s="3">
        <v>206</v>
      </c>
      <c r="AZ5" s="3">
        <v>173</v>
      </c>
      <c r="BA5" s="3">
        <v>62</v>
      </c>
      <c r="BB5" s="3">
        <v>1</v>
      </c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</row>
    <row r="6" spans="1:82" ht="129" customHeight="1" x14ac:dyDescent="0.25">
      <c r="A6" s="3"/>
      <c r="B6" s="3" t="s">
        <v>306</v>
      </c>
      <c r="C6" s="3" t="s">
        <v>246</v>
      </c>
      <c r="D6" s="3" t="s">
        <v>78</v>
      </c>
      <c r="E6" s="4" t="s">
        <v>247</v>
      </c>
      <c r="F6" s="4" t="s">
        <v>107</v>
      </c>
      <c r="G6" s="4" t="s">
        <v>280</v>
      </c>
      <c r="H6" s="4" t="s">
        <v>307</v>
      </c>
      <c r="I6" s="4" t="s">
        <v>277</v>
      </c>
      <c r="J6" s="3" t="s">
        <v>87</v>
      </c>
      <c r="K6" s="3" t="s">
        <v>88</v>
      </c>
      <c r="L6" s="4" t="s">
        <v>89</v>
      </c>
      <c r="M6" s="5">
        <v>400</v>
      </c>
      <c r="N6" s="5">
        <v>200</v>
      </c>
      <c r="O6" s="12">
        <f t="shared" si="0"/>
        <v>273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>
        <v>71</v>
      </c>
      <c r="AY6" s="3">
        <v>75</v>
      </c>
      <c r="AZ6" s="3">
        <v>68</v>
      </c>
      <c r="BA6" s="3">
        <v>59</v>
      </c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</row>
    <row r="7" spans="1:82" ht="129" customHeight="1" x14ac:dyDescent="0.25">
      <c r="A7" s="3"/>
      <c r="B7" s="3" t="s">
        <v>306</v>
      </c>
      <c r="C7" s="3" t="s">
        <v>248</v>
      </c>
      <c r="D7" s="3" t="s">
        <v>140</v>
      </c>
      <c r="E7" s="4" t="s">
        <v>249</v>
      </c>
      <c r="F7" s="4" t="s">
        <v>107</v>
      </c>
      <c r="G7" s="4" t="s">
        <v>280</v>
      </c>
      <c r="H7" s="4" t="s">
        <v>307</v>
      </c>
      <c r="I7" s="4" t="s">
        <v>277</v>
      </c>
      <c r="J7" s="3" t="s">
        <v>87</v>
      </c>
      <c r="K7" s="3" t="s">
        <v>88</v>
      </c>
      <c r="L7" s="4" t="s">
        <v>89</v>
      </c>
      <c r="M7" s="5">
        <v>400</v>
      </c>
      <c r="N7" s="5">
        <v>200</v>
      </c>
      <c r="O7" s="12">
        <f t="shared" si="0"/>
        <v>268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>
        <v>54</v>
      </c>
      <c r="AY7" s="3">
        <v>76</v>
      </c>
      <c r="AZ7" s="3">
        <v>68</v>
      </c>
      <c r="BA7" s="3">
        <v>70</v>
      </c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</row>
    <row r="8" spans="1:82" ht="129" customHeight="1" x14ac:dyDescent="0.25">
      <c r="A8" s="3"/>
      <c r="B8" s="3" t="s">
        <v>308</v>
      </c>
      <c r="C8" s="3" t="s">
        <v>210</v>
      </c>
      <c r="D8" s="3" t="s">
        <v>78</v>
      </c>
      <c r="E8" s="4" t="s">
        <v>211</v>
      </c>
      <c r="F8" s="4" t="s">
        <v>107</v>
      </c>
      <c r="G8" s="4" t="s">
        <v>187</v>
      </c>
      <c r="H8" s="4" t="s">
        <v>309</v>
      </c>
      <c r="I8" s="4" t="s">
        <v>277</v>
      </c>
      <c r="J8" s="3" t="s">
        <v>87</v>
      </c>
      <c r="K8" s="3" t="s">
        <v>88</v>
      </c>
      <c r="L8" s="4" t="s">
        <v>89</v>
      </c>
      <c r="M8" s="5">
        <v>220</v>
      </c>
      <c r="N8" s="5">
        <v>110</v>
      </c>
      <c r="O8" s="12">
        <f t="shared" si="0"/>
        <v>232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>
        <v>1</v>
      </c>
      <c r="AY8" s="3">
        <v>101</v>
      </c>
      <c r="AZ8" s="3">
        <v>107</v>
      </c>
      <c r="BA8" s="3">
        <v>23</v>
      </c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</row>
    <row r="9" spans="1:82" ht="129" customHeight="1" x14ac:dyDescent="0.25">
      <c r="A9" s="3"/>
      <c r="B9" s="3" t="s">
        <v>310</v>
      </c>
      <c r="C9" s="3" t="s">
        <v>126</v>
      </c>
      <c r="D9" s="3" t="s">
        <v>78</v>
      </c>
      <c r="E9" s="4" t="s">
        <v>127</v>
      </c>
      <c r="F9" s="4" t="s">
        <v>107</v>
      </c>
      <c r="G9" s="4" t="s">
        <v>83</v>
      </c>
      <c r="H9" s="4" t="s">
        <v>311</v>
      </c>
      <c r="I9" s="4" t="s">
        <v>312</v>
      </c>
      <c r="J9" s="3" t="s">
        <v>87</v>
      </c>
      <c r="K9" s="3" t="s">
        <v>88</v>
      </c>
      <c r="L9" s="4" t="s">
        <v>89</v>
      </c>
      <c r="M9" s="5">
        <v>240</v>
      </c>
      <c r="N9" s="5">
        <v>120</v>
      </c>
      <c r="O9" s="12">
        <f t="shared" si="0"/>
        <v>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>
        <v>3</v>
      </c>
      <c r="AY9" s="3">
        <v>2</v>
      </c>
      <c r="AZ9" s="3">
        <v>2</v>
      </c>
      <c r="BA9" s="3">
        <v>2</v>
      </c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</row>
    <row r="10" spans="1:82" ht="129" customHeight="1" x14ac:dyDescent="0.25">
      <c r="A10" s="3"/>
      <c r="B10" s="3" t="s">
        <v>273</v>
      </c>
      <c r="C10" s="3" t="s">
        <v>161</v>
      </c>
      <c r="D10" s="3" t="s">
        <v>140</v>
      </c>
      <c r="E10" s="4" t="s">
        <v>162</v>
      </c>
      <c r="F10" s="4" t="s">
        <v>107</v>
      </c>
      <c r="G10" s="4" t="s">
        <v>108</v>
      </c>
      <c r="H10" s="4" t="s">
        <v>274</v>
      </c>
      <c r="I10" s="4" t="s">
        <v>110</v>
      </c>
      <c r="J10" s="3" t="s">
        <v>87</v>
      </c>
      <c r="K10" s="3" t="s">
        <v>88</v>
      </c>
      <c r="L10" s="4" t="s">
        <v>89</v>
      </c>
      <c r="M10" s="5">
        <v>140</v>
      </c>
      <c r="N10" s="5">
        <v>70</v>
      </c>
      <c r="O10" s="12">
        <f t="shared" si="0"/>
        <v>1510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>
        <v>137</v>
      </c>
      <c r="AY10" s="3">
        <v>410</v>
      </c>
      <c r="AZ10" s="3">
        <v>464</v>
      </c>
      <c r="BA10" s="3">
        <v>380</v>
      </c>
      <c r="BB10" s="3">
        <v>119</v>
      </c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</row>
    <row r="11" spans="1:82" ht="129" customHeight="1" x14ac:dyDescent="0.25">
      <c r="A11" s="3"/>
      <c r="B11" s="3" t="s">
        <v>273</v>
      </c>
      <c r="C11" s="3" t="s">
        <v>210</v>
      </c>
      <c r="D11" s="3" t="s">
        <v>140</v>
      </c>
      <c r="E11" s="4" t="s">
        <v>211</v>
      </c>
      <c r="F11" s="4" t="s">
        <v>107</v>
      </c>
      <c r="G11" s="4" t="s">
        <v>108</v>
      </c>
      <c r="H11" s="4" t="s">
        <v>274</v>
      </c>
      <c r="I11" s="4" t="s">
        <v>110</v>
      </c>
      <c r="J11" s="3" t="s">
        <v>87</v>
      </c>
      <c r="K11" s="3" t="s">
        <v>88</v>
      </c>
      <c r="L11" s="4" t="s">
        <v>89</v>
      </c>
      <c r="M11" s="5">
        <v>140</v>
      </c>
      <c r="N11" s="5">
        <v>70</v>
      </c>
      <c r="O11" s="12">
        <f t="shared" si="0"/>
        <v>287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>
        <v>2</v>
      </c>
      <c r="AY11" s="3">
        <v>76</v>
      </c>
      <c r="AZ11" s="3">
        <v>90</v>
      </c>
      <c r="BA11" s="3">
        <v>64</v>
      </c>
      <c r="BB11" s="3">
        <v>55</v>
      </c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</row>
    <row r="12" spans="1:82" ht="129" customHeight="1" x14ac:dyDescent="0.25">
      <c r="A12" s="3"/>
      <c r="B12" s="3" t="s">
        <v>273</v>
      </c>
      <c r="C12" s="3" t="s">
        <v>163</v>
      </c>
      <c r="D12" s="3" t="s">
        <v>140</v>
      </c>
      <c r="E12" s="4" t="s">
        <v>164</v>
      </c>
      <c r="F12" s="4" t="s">
        <v>107</v>
      </c>
      <c r="G12" s="4" t="s">
        <v>108</v>
      </c>
      <c r="H12" s="4" t="s">
        <v>274</v>
      </c>
      <c r="I12" s="4" t="s">
        <v>110</v>
      </c>
      <c r="J12" s="3" t="s">
        <v>87</v>
      </c>
      <c r="K12" s="3" t="s">
        <v>88</v>
      </c>
      <c r="L12" s="4" t="s">
        <v>89</v>
      </c>
      <c r="M12" s="5">
        <v>140</v>
      </c>
      <c r="N12" s="5">
        <v>70</v>
      </c>
      <c r="O12" s="12">
        <f t="shared" si="0"/>
        <v>9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>
        <v>1</v>
      </c>
      <c r="AY12" s="3">
        <v>4</v>
      </c>
      <c r="AZ12" s="3">
        <v>1</v>
      </c>
      <c r="BA12" s="3">
        <v>2</v>
      </c>
      <c r="BB12" s="3">
        <v>1</v>
      </c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</row>
    <row r="13" spans="1:82" ht="129" customHeight="1" x14ac:dyDescent="0.25">
      <c r="A13" s="3"/>
      <c r="B13" s="3" t="s">
        <v>275</v>
      </c>
      <c r="C13" s="3" t="s">
        <v>95</v>
      </c>
      <c r="D13" s="3" t="s">
        <v>140</v>
      </c>
      <c r="E13" s="4" t="s">
        <v>96</v>
      </c>
      <c r="F13" s="4" t="s">
        <v>107</v>
      </c>
      <c r="G13" s="4" t="s">
        <v>83</v>
      </c>
      <c r="H13" s="4" t="s">
        <v>276</v>
      </c>
      <c r="I13" s="4" t="s">
        <v>277</v>
      </c>
      <c r="J13" s="3" t="s">
        <v>87</v>
      </c>
      <c r="K13" s="3" t="s">
        <v>88</v>
      </c>
      <c r="L13" s="4" t="s">
        <v>89</v>
      </c>
      <c r="M13" s="5">
        <v>140</v>
      </c>
      <c r="N13" s="5">
        <v>70</v>
      </c>
      <c r="O13" s="12">
        <f t="shared" si="0"/>
        <v>936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>
        <v>181</v>
      </c>
      <c r="AY13" s="3">
        <v>306</v>
      </c>
      <c r="AZ13" s="3">
        <v>205</v>
      </c>
      <c r="BA13" s="3">
        <v>157</v>
      </c>
      <c r="BB13" s="3">
        <v>87</v>
      </c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</row>
    <row r="14" spans="1:82" ht="129" customHeight="1" x14ac:dyDescent="0.25">
      <c r="A14" s="3"/>
      <c r="B14" s="3" t="s">
        <v>278</v>
      </c>
      <c r="C14" s="3" t="s">
        <v>166</v>
      </c>
      <c r="D14" s="3" t="s">
        <v>140</v>
      </c>
      <c r="E14" s="4" t="s">
        <v>279</v>
      </c>
      <c r="F14" s="4" t="s">
        <v>107</v>
      </c>
      <c r="G14" s="4" t="s">
        <v>280</v>
      </c>
      <c r="H14" s="4" t="s">
        <v>281</v>
      </c>
      <c r="I14" s="4" t="s">
        <v>277</v>
      </c>
      <c r="J14" s="3" t="s">
        <v>87</v>
      </c>
      <c r="K14" s="3" t="s">
        <v>88</v>
      </c>
      <c r="L14" s="4" t="s">
        <v>89</v>
      </c>
      <c r="M14" s="5">
        <v>420</v>
      </c>
      <c r="N14" s="5">
        <v>210</v>
      </c>
      <c r="O14" s="12">
        <f t="shared" si="0"/>
        <v>60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>
        <v>3</v>
      </c>
      <c r="AX14" s="3">
        <v>30</v>
      </c>
      <c r="AY14" s="3">
        <v>14</v>
      </c>
      <c r="AZ14" s="3">
        <v>9</v>
      </c>
      <c r="BA14" s="3">
        <v>4</v>
      </c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</row>
    <row r="15" spans="1:82" ht="129" customHeight="1" x14ac:dyDescent="0.25">
      <c r="A15" s="3"/>
      <c r="B15" s="3" t="s">
        <v>282</v>
      </c>
      <c r="C15" s="3" t="s">
        <v>95</v>
      </c>
      <c r="D15" s="3" t="s">
        <v>78</v>
      </c>
      <c r="E15" s="4" t="s">
        <v>96</v>
      </c>
      <c r="F15" s="4" t="s">
        <v>107</v>
      </c>
      <c r="G15" s="4" t="s">
        <v>83</v>
      </c>
      <c r="H15" s="4" t="s">
        <v>283</v>
      </c>
      <c r="I15" s="4" t="s">
        <v>259</v>
      </c>
      <c r="J15" s="3" t="s">
        <v>87</v>
      </c>
      <c r="K15" s="3" t="s">
        <v>88</v>
      </c>
      <c r="L15" s="4" t="s">
        <v>89</v>
      </c>
      <c r="M15" s="5">
        <v>260</v>
      </c>
      <c r="N15" s="5">
        <v>130</v>
      </c>
      <c r="O15" s="12">
        <f t="shared" si="0"/>
        <v>979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>
        <v>132</v>
      </c>
      <c r="AY15" s="3">
        <v>261</v>
      </c>
      <c r="AZ15" s="3">
        <v>267</v>
      </c>
      <c r="BA15" s="3">
        <v>236</v>
      </c>
      <c r="BB15" s="3">
        <v>83</v>
      </c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</row>
    <row r="16" spans="1:82" ht="129" customHeight="1" x14ac:dyDescent="0.25">
      <c r="A16" s="3"/>
      <c r="B16" s="3" t="s">
        <v>282</v>
      </c>
      <c r="C16" s="3" t="s">
        <v>90</v>
      </c>
      <c r="D16" s="3" t="s">
        <v>78</v>
      </c>
      <c r="E16" s="4" t="s">
        <v>91</v>
      </c>
      <c r="F16" s="4" t="s">
        <v>107</v>
      </c>
      <c r="G16" s="4" t="s">
        <v>83</v>
      </c>
      <c r="H16" s="4" t="s">
        <v>283</v>
      </c>
      <c r="I16" s="4" t="s">
        <v>259</v>
      </c>
      <c r="J16" s="3" t="s">
        <v>87</v>
      </c>
      <c r="K16" s="3" t="s">
        <v>88</v>
      </c>
      <c r="L16" s="4" t="s">
        <v>89</v>
      </c>
      <c r="M16" s="5">
        <v>260</v>
      </c>
      <c r="N16" s="5">
        <v>130</v>
      </c>
      <c r="O16" s="12">
        <f t="shared" si="0"/>
        <v>43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>
        <v>3</v>
      </c>
      <c r="AY16" s="3"/>
      <c r="AZ16" s="3"/>
      <c r="BA16" s="3">
        <v>5</v>
      </c>
      <c r="BB16" s="3">
        <v>35</v>
      </c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</row>
    <row r="17" spans="1:82" ht="129" customHeight="1" x14ac:dyDescent="0.25">
      <c r="A17" s="3"/>
      <c r="B17" s="3" t="s">
        <v>286</v>
      </c>
      <c r="C17" s="3" t="s">
        <v>134</v>
      </c>
      <c r="D17" s="3" t="s">
        <v>140</v>
      </c>
      <c r="E17" s="4" t="s">
        <v>222</v>
      </c>
      <c r="F17" s="4" t="s">
        <v>107</v>
      </c>
      <c r="G17" s="4" t="s">
        <v>280</v>
      </c>
      <c r="H17" s="4" t="s">
        <v>287</v>
      </c>
      <c r="I17" s="4" t="s">
        <v>277</v>
      </c>
      <c r="J17" s="3" t="s">
        <v>87</v>
      </c>
      <c r="K17" s="3" t="s">
        <v>88</v>
      </c>
      <c r="L17" s="4" t="s">
        <v>89</v>
      </c>
      <c r="M17" s="5">
        <v>470</v>
      </c>
      <c r="N17" s="5">
        <v>235</v>
      </c>
      <c r="O17" s="12">
        <f t="shared" si="0"/>
        <v>59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>
        <v>22</v>
      </c>
      <c r="AY17" s="3">
        <v>2</v>
      </c>
      <c r="AZ17" s="3">
        <v>2</v>
      </c>
      <c r="BA17" s="3">
        <v>28</v>
      </c>
      <c r="BB17" s="3">
        <v>5</v>
      </c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</row>
    <row r="18" spans="1:82" ht="129" customHeight="1" x14ac:dyDescent="0.25">
      <c r="A18" s="3"/>
      <c r="B18" s="3" t="s">
        <v>313</v>
      </c>
      <c r="C18" s="3" t="s">
        <v>126</v>
      </c>
      <c r="D18" s="3" t="s">
        <v>140</v>
      </c>
      <c r="E18" s="4" t="s">
        <v>127</v>
      </c>
      <c r="F18" s="4" t="s">
        <v>107</v>
      </c>
      <c r="G18" s="4" t="s">
        <v>83</v>
      </c>
      <c r="H18" s="4" t="s">
        <v>314</v>
      </c>
      <c r="I18" s="4" t="s">
        <v>110</v>
      </c>
      <c r="J18" s="3" t="s">
        <v>87</v>
      </c>
      <c r="K18" s="3" t="s">
        <v>88</v>
      </c>
      <c r="L18" s="4" t="s">
        <v>89</v>
      </c>
      <c r="M18" s="5">
        <v>180</v>
      </c>
      <c r="N18" s="5">
        <v>90</v>
      </c>
      <c r="O18" s="12">
        <f t="shared" si="0"/>
        <v>110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>
        <v>69</v>
      </c>
      <c r="AZ18" s="3">
        <v>34</v>
      </c>
      <c r="BA18" s="3">
        <v>7</v>
      </c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</row>
    <row r="19" spans="1:82" ht="129" customHeight="1" x14ac:dyDescent="0.25">
      <c r="A19" s="3"/>
      <c r="B19" s="3" t="s">
        <v>288</v>
      </c>
      <c r="C19" s="3" t="s">
        <v>101</v>
      </c>
      <c r="D19" s="3" t="s">
        <v>78</v>
      </c>
      <c r="E19" s="4" t="s">
        <v>102</v>
      </c>
      <c r="F19" s="4" t="s">
        <v>107</v>
      </c>
      <c r="G19" s="4" t="s">
        <v>83</v>
      </c>
      <c r="H19" s="4" t="s">
        <v>289</v>
      </c>
      <c r="I19" s="4" t="s">
        <v>99</v>
      </c>
      <c r="J19" s="3" t="s">
        <v>87</v>
      </c>
      <c r="K19" s="3" t="s">
        <v>88</v>
      </c>
      <c r="L19" s="4" t="s">
        <v>89</v>
      </c>
      <c r="M19" s="5">
        <v>200</v>
      </c>
      <c r="N19" s="5">
        <v>100</v>
      </c>
      <c r="O19" s="12">
        <f t="shared" si="0"/>
        <v>630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>
        <v>69</v>
      </c>
      <c r="AY19" s="3">
        <v>171</v>
      </c>
      <c r="AZ19" s="3">
        <v>184</v>
      </c>
      <c r="BA19" s="3">
        <v>126</v>
      </c>
      <c r="BB19" s="3">
        <v>80</v>
      </c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</row>
    <row r="20" spans="1:82" ht="129" customHeight="1" x14ac:dyDescent="0.25">
      <c r="A20" s="3"/>
      <c r="B20" s="3" t="s">
        <v>290</v>
      </c>
      <c r="C20" s="3" t="s">
        <v>92</v>
      </c>
      <c r="D20" s="3" t="s">
        <v>78</v>
      </c>
      <c r="E20" s="4" t="s">
        <v>93</v>
      </c>
      <c r="F20" s="4" t="s">
        <v>107</v>
      </c>
      <c r="G20" s="4" t="s">
        <v>108</v>
      </c>
      <c r="H20" s="4" t="s">
        <v>291</v>
      </c>
      <c r="I20" s="4" t="s">
        <v>85</v>
      </c>
      <c r="J20" s="3" t="s">
        <v>87</v>
      </c>
      <c r="K20" s="3" t="s">
        <v>88</v>
      </c>
      <c r="L20" s="4" t="s">
        <v>89</v>
      </c>
      <c r="M20" s="5">
        <v>180</v>
      </c>
      <c r="N20" s="5">
        <v>90</v>
      </c>
      <c r="O20" s="12">
        <f t="shared" si="0"/>
        <v>91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>
        <v>6</v>
      </c>
      <c r="AZ20" s="3">
        <v>17</v>
      </c>
      <c r="BA20" s="3">
        <v>46</v>
      </c>
      <c r="BB20" s="3">
        <v>22</v>
      </c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</row>
    <row r="21" spans="1:82" ht="129" customHeight="1" x14ac:dyDescent="0.25">
      <c r="A21" s="3"/>
      <c r="B21" s="3" t="s">
        <v>290</v>
      </c>
      <c r="C21" s="3" t="s">
        <v>101</v>
      </c>
      <c r="D21" s="3" t="s">
        <v>78</v>
      </c>
      <c r="E21" s="4" t="s">
        <v>102</v>
      </c>
      <c r="F21" s="4" t="s">
        <v>107</v>
      </c>
      <c r="G21" s="4" t="s">
        <v>108</v>
      </c>
      <c r="H21" s="4" t="s">
        <v>291</v>
      </c>
      <c r="I21" s="4" t="s">
        <v>85</v>
      </c>
      <c r="J21" s="3" t="s">
        <v>87</v>
      </c>
      <c r="K21" s="3" t="s">
        <v>88</v>
      </c>
      <c r="L21" s="4" t="s">
        <v>89</v>
      </c>
      <c r="M21" s="5">
        <v>180</v>
      </c>
      <c r="N21" s="5">
        <v>90</v>
      </c>
      <c r="O21" s="12">
        <f t="shared" si="0"/>
        <v>183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>
        <v>2</v>
      </c>
      <c r="AY21" s="3">
        <v>41</v>
      </c>
      <c r="AZ21" s="3">
        <v>54</v>
      </c>
      <c r="BA21" s="3">
        <v>57</v>
      </c>
      <c r="BB21" s="3">
        <v>29</v>
      </c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</row>
    <row r="22" spans="1:82" ht="129" customHeight="1" x14ac:dyDescent="0.25">
      <c r="A22" s="3"/>
      <c r="B22" s="3" t="s">
        <v>292</v>
      </c>
      <c r="C22" s="3" t="s">
        <v>210</v>
      </c>
      <c r="D22" s="3" t="s">
        <v>140</v>
      </c>
      <c r="E22" s="4" t="s">
        <v>211</v>
      </c>
      <c r="F22" s="4" t="s">
        <v>107</v>
      </c>
      <c r="G22" s="4" t="s">
        <v>293</v>
      </c>
      <c r="H22" s="4" t="s">
        <v>294</v>
      </c>
      <c r="I22" s="4" t="s">
        <v>295</v>
      </c>
      <c r="J22" s="3" t="s">
        <v>87</v>
      </c>
      <c r="K22" s="3" t="s">
        <v>88</v>
      </c>
      <c r="L22" s="4" t="s">
        <v>89</v>
      </c>
      <c r="M22" s="5">
        <v>650</v>
      </c>
      <c r="N22" s="5">
        <v>325</v>
      </c>
      <c r="O22" s="12">
        <f t="shared" si="0"/>
        <v>208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>
        <v>20</v>
      </c>
      <c r="AY22" s="3">
        <v>56</v>
      </c>
      <c r="AZ22" s="3">
        <v>81</v>
      </c>
      <c r="BA22" s="3">
        <v>48</v>
      </c>
      <c r="BB22" s="3">
        <v>3</v>
      </c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</row>
    <row r="23" spans="1:82" ht="129" customHeight="1" x14ac:dyDescent="0.25">
      <c r="A23" s="3"/>
      <c r="B23" s="3" t="s">
        <v>292</v>
      </c>
      <c r="C23" s="3" t="s">
        <v>284</v>
      </c>
      <c r="D23" s="3" t="s">
        <v>78</v>
      </c>
      <c r="E23" s="4" t="s">
        <v>285</v>
      </c>
      <c r="F23" s="4" t="s">
        <v>107</v>
      </c>
      <c r="G23" s="4" t="s">
        <v>293</v>
      </c>
      <c r="H23" s="4" t="s">
        <v>294</v>
      </c>
      <c r="I23" s="4" t="s">
        <v>295</v>
      </c>
      <c r="J23" s="3" t="s">
        <v>87</v>
      </c>
      <c r="K23" s="3" t="s">
        <v>88</v>
      </c>
      <c r="L23" s="4" t="s">
        <v>89</v>
      </c>
      <c r="M23" s="5">
        <v>650</v>
      </c>
      <c r="N23" s="5">
        <v>325</v>
      </c>
      <c r="O23" s="12">
        <f t="shared" si="0"/>
        <v>86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>
        <v>18</v>
      </c>
      <c r="AY23" s="3">
        <v>23</v>
      </c>
      <c r="AZ23" s="3">
        <v>24</v>
      </c>
      <c r="BA23" s="3">
        <v>18</v>
      </c>
      <c r="BB23" s="3">
        <v>3</v>
      </c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</row>
    <row r="24" spans="1:82" ht="129" customHeight="1" x14ac:dyDescent="0.25">
      <c r="A24" s="3"/>
      <c r="B24" s="3" t="s">
        <v>267</v>
      </c>
      <c r="C24" s="3" t="s">
        <v>149</v>
      </c>
      <c r="D24" s="3" t="s">
        <v>78</v>
      </c>
      <c r="E24" s="4" t="s">
        <v>150</v>
      </c>
      <c r="F24" s="4" t="s">
        <v>107</v>
      </c>
      <c r="G24" s="4" t="s">
        <v>83</v>
      </c>
      <c r="H24" s="4" t="s">
        <v>268</v>
      </c>
      <c r="I24" s="4" t="s">
        <v>86</v>
      </c>
      <c r="J24" s="3" t="s">
        <v>87</v>
      </c>
      <c r="K24" s="3" t="s">
        <v>88</v>
      </c>
      <c r="L24" s="4" t="s">
        <v>89</v>
      </c>
      <c r="M24" s="5">
        <v>130</v>
      </c>
      <c r="N24" s="5">
        <v>65</v>
      </c>
      <c r="O24" s="12">
        <f t="shared" si="0"/>
        <v>143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>
        <v>1</v>
      </c>
      <c r="AX24" s="3">
        <v>10</v>
      </c>
      <c r="AY24" s="3">
        <v>24</v>
      </c>
      <c r="AZ24" s="3">
        <v>42</v>
      </c>
      <c r="BA24" s="3">
        <v>42</v>
      </c>
      <c r="BB24" s="3">
        <v>24</v>
      </c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</row>
    <row r="25" spans="1:82" ht="129" customHeight="1" x14ac:dyDescent="0.25">
      <c r="A25" s="3"/>
      <c r="B25" s="3" t="s">
        <v>267</v>
      </c>
      <c r="C25" s="3" t="s">
        <v>101</v>
      </c>
      <c r="D25" s="3" t="s">
        <v>78</v>
      </c>
      <c r="E25" s="4" t="s">
        <v>102</v>
      </c>
      <c r="F25" s="4" t="s">
        <v>107</v>
      </c>
      <c r="G25" s="4" t="s">
        <v>83</v>
      </c>
      <c r="H25" s="4" t="s">
        <v>268</v>
      </c>
      <c r="I25" s="4" t="s">
        <v>86</v>
      </c>
      <c r="J25" s="3" t="s">
        <v>87</v>
      </c>
      <c r="K25" s="3" t="s">
        <v>88</v>
      </c>
      <c r="L25" s="4" t="s">
        <v>89</v>
      </c>
      <c r="M25" s="5">
        <v>130</v>
      </c>
      <c r="N25" s="5">
        <v>65</v>
      </c>
      <c r="O25" s="12">
        <f t="shared" ref="O25:O43" si="1">SUM(P25:CD25)</f>
        <v>150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>
        <v>12</v>
      </c>
      <c r="AY25" s="3">
        <v>36</v>
      </c>
      <c r="AZ25" s="3">
        <v>56</v>
      </c>
      <c r="BA25" s="3">
        <v>26</v>
      </c>
      <c r="BB25" s="3">
        <v>20</v>
      </c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</row>
    <row r="26" spans="1:82" ht="129" customHeight="1" x14ac:dyDescent="0.25">
      <c r="A26" s="3"/>
      <c r="B26" s="3" t="s">
        <v>315</v>
      </c>
      <c r="C26" s="3" t="s">
        <v>101</v>
      </c>
      <c r="D26" s="3" t="s">
        <v>78</v>
      </c>
      <c r="E26" s="4" t="s">
        <v>102</v>
      </c>
      <c r="F26" s="4" t="s">
        <v>107</v>
      </c>
      <c r="G26" s="4" t="s">
        <v>83</v>
      </c>
      <c r="H26" s="4" t="s">
        <v>316</v>
      </c>
      <c r="I26" s="4" t="s">
        <v>86</v>
      </c>
      <c r="J26" s="3" t="s">
        <v>87</v>
      </c>
      <c r="K26" s="3" t="s">
        <v>88</v>
      </c>
      <c r="L26" s="4" t="s">
        <v>89</v>
      </c>
      <c r="M26" s="5">
        <v>300</v>
      </c>
      <c r="N26" s="5">
        <v>150</v>
      </c>
      <c r="O26" s="12">
        <f t="shared" si="1"/>
        <v>47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>
        <v>23</v>
      </c>
      <c r="BA26" s="3">
        <v>15</v>
      </c>
      <c r="BB26" s="3">
        <v>9</v>
      </c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</row>
    <row r="27" spans="1:82" ht="129" customHeight="1" x14ac:dyDescent="0.25">
      <c r="A27" s="3"/>
      <c r="B27" s="3" t="s">
        <v>269</v>
      </c>
      <c r="C27" s="3" t="s">
        <v>240</v>
      </c>
      <c r="D27" s="3" t="s">
        <v>78</v>
      </c>
      <c r="E27" s="4" t="s">
        <v>241</v>
      </c>
      <c r="F27" s="4" t="s">
        <v>107</v>
      </c>
      <c r="G27" s="4" t="s">
        <v>83</v>
      </c>
      <c r="H27" s="4" t="s">
        <v>270</v>
      </c>
      <c r="I27" s="4" t="s">
        <v>86</v>
      </c>
      <c r="J27" s="3" t="s">
        <v>87</v>
      </c>
      <c r="K27" s="3" t="s">
        <v>88</v>
      </c>
      <c r="L27" s="4" t="s">
        <v>89</v>
      </c>
      <c r="M27" s="5">
        <v>80</v>
      </c>
      <c r="N27" s="5">
        <v>40</v>
      </c>
      <c r="O27" s="12">
        <f t="shared" si="1"/>
        <v>44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>
        <v>24</v>
      </c>
      <c r="BA27" s="3">
        <v>7</v>
      </c>
      <c r="BB27" s="3">
        <v>13</v>
      </c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</row>
    <row r="28" spans="1:82" ht="129" customHeight="1" x14ac:dyDescent="0.25">
      <c r="A28" s="3"/>
      <c r="B28" s="3" t="s">
        <v>269</v>
      </c>
      <c r="C28" s="3" t="s">
        <v>166</v>
      </c>
      <c r="D28" s="3" t="s">
        <v>78</v>
      </c>
      <c r="E28" s="4" t="s">
        <v>167</v>
      </c>
      <c r="F28" s="4" t="s">
        <v>107</v>
      </c>
      <c r="G28" s="4" t="s">
        <v>83</v>
      </c>
      <c r="H28" s="4" t="s">
        <v>270</v>
      </c>
      <c r="I28" s="4" t="s">
        <v>86</v>
      </c>
      <c r="J28" s="3" t="s">
        <v>87</v>
      </c>
      <c r="K28" s="3" t="s">
        <v>88</v>
      </c>
      <c r="L28" s="4" t="s">
        <v>89</v>
      </c>
      <c r="M28" s="5">
        <v>80</v>
      </c>
      <c r="N28" s="5">
        <v>40</v>
      </c>
      <c r="O28" s="12">
        <f t="shared" si="1"/>
        <v>386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>
        <v>50</v>
      </c>
      <c r="AY28" s="3">
        <v>104</v>
      </c>
      <c r="AZ28" s="3">
        <v>97</v>
      </c>
      <c r="BA28" s="3">
        <v>96</v>
      </c>
      <c r="BB28" s="3">
        <v>35</v>
      </c>
      <c r="BC28" s="3"/>
      <c r="BD28" s="3">
        <v>4</v>
      </c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</row>
    <row r="29" spans="1:82" ht="129" customHeight="1" x14ac:dyDescent="0.25">
      <c r="A29" s="3"/>
      <c r="B29" s="3" t="s">
        <v>269</v>
      </c>
      <c r="C29" s="3" t="s">
        <v>204</v>
      </c>
      <c r="D29" s="3" t="s">
        <v>78</v>
      </c>
      <c r="E29" s="4" t="s">
        <v>205</v>
      </c>
      <c r="F29" s="4" t="s">
        <v>107</v>
      </c>
      <c r="G29" s="4" t="s">
        <v>83</v>
      </c>
      <c r="H29" s="4" t="s">
        <v>270</v>
      </c>
      <c r="I29" s="4" t="s">
        <v>86</v>
      </c>
      <c r="J29" s="3" t="s">
        <v>87</v>
      </c>
      <c r="K29" s="3" t="s">
        <v>88</v>
      </c>
      <c r="L29" s="4" t="s">
        <v>89</v>
      </c>
      <c r="M29" s="5">
        <v>80</v>
      </c>
      <c r="N29" s="5">
        <v>40</v>
      </c>
      <c r="O29" s="12">
        <f t="shared" si="1"/>
        <v>306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>
        <v>41</v>
      </c>
      <c r="AY29" s="3">
        <v>71</v>
      </c>
      <c r="AZ29" s="3">
        <v>91</v>
      </c>
      <c r="BA29" s="3">
        <v>71</v>
      </c>
      <c r="BB29" s="3">
        <v>32</v>
      </c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</row>
    <row r="30" spans="1:82" ht="129" customHeight="1" x14ac:dyDescent="0.25">
      <c r="A30" s="3"/>
      <c r="B30" s="3" t="s">
        <v>269</v>
      </c>
      <c r="C30" s="3" t="s">
        <v>101</v>
      </c>
      <c r="D30" s="3" t="s">
        <v>78</v>
      </c>
      <c r="E30" s="4" t="s">
        <v>102</v>
      </c>
      <c r="F30" s="4" t="s">
        <v>107</v>
      </c>
      <c r="G30" s="4" t="s">
        <v>83</v>
      </c>
      <c r="H30" s="4" t="s">
        <v>270</v>
      </c>
      <c r="I30" s="4" t="s">
        <v>86</v>
      </c>
      <c r="J30" s="3" t="s">
        <v>87</v>
      </c>
      <c r="K30" s="3" t="s">
        <v>88</v>
      </c>
      <c r="L30" s="4" t="s">
        <v>89</v>
      </c>
      <c r="M30" s="5">
        <v>80</v>
      </c>
      <c r="N30" s="5">
        <v>40</v>
      </c>
      <c r="O30" s="12">
        <f t="shared" si="1"/>
        <v>44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>
        <v>13</v>
      </c>
      <c r="AZ30" s="3">
        <v>21</v>
      </c>
      <c r="BA30" s="3">
        <v>10</v>
      </c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</row>
    <row r="31" spans="1:82" ht="129" customHeight="1" x14ac:dyDescent="0.25">
      <c r="A31" s="3"/>
      <c r="B31" s="3" t="s">
        <v>317</v>
      </c>
      <c r="C31" s="3" t="s">
        <v>101</v>
      </c>
      <c r="D31" s="3" t="s">
        <v>140</v>
      </c>
      <c r="E31" s="4" t="s">
        <v>102</v>
      </c>
      <c r="F31" s="4" t="s">
        <v>107</v>
      </c>
      <c r="G31" s="4" t="s">
        <v>83</v>
      </c>
      <c r="H31" s="4" t="s">
        <v>318</v>
      </c>
      <c r="I31" s="4" t="s">
        <v>110</v>
      </c>
      <c r="J31" s="3" t="s">
        <v>87</v>
      </c>
      <c r="K31" s="3" t="s">
        <v>88</v>
      </c>
      <c r="L31" s="4" t="s">
        <v>89</v>
      </c>
      <c r="M31" s="5">
        <v>140</v>
      </c>
      <c r="N31" s="5">
        <v>70</v>
      </c>
      <c r="O31" s="12">
        <f t="shared" si="1"/>
        <v>44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>
        <v>40</v>
      </c>
      <c r="BA31" s="3">
        <v>2</v>
      </c>
      <c r="BB31" s="3">
        <v>2</v>
      </c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</row>
    <row r="32" spans="1:82" ht="129" customHeight="1" x14ac:dyDescent="0.25">
      <c r="A32" s="3"/>
      <c r="B32" s="3" t="s">
        <v>298</v>
      </c>
      <c r="C32" s="3" t="s">
        <v>299</v>
      </c>
      <c r="D32" s="3" t="s">
        <v>78</v>
      </c>
      <c r="E32" s="4" t="s">
        <v>300</v>
      </c>
      <c r="F32" s="4" t="s">
        <v>107</v>
      </c>
      <c r="G32" s="4" t="s">
        <v>83</v>
      </c>
      <c r="H32" s="4" t="s">
        <v>301</v>
      </c>
      <c r="I32" s="4" t="s">
        <v>86</v>
      </c>
      <c r="J32" s="3" t="s">
        <v>87</v>
      </c>
      <c r="K32" s="3" t="s">
        <v>88</v>
      </c>
      <c r="L32" s="4" t="s">
        <v>89</v>
      </c>
      <c r="M32" s="5">
        <v>300</v>
      </c>
      <c r="N32" s="5">
        <v>150</v>
      </c>
      <c r="O32" s="12">
        <f t="shared" si="1"/>
        <v>205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>
        <v>19</v>
      </c>
      <c r="AY32" s="3">
        <v>58</v>
      </c>
      <c r="AZ32" s="3">
        <v>67</v>
      </c>
      <c r="BA32" s="3">
        <v>47</v>
      </c>
      <c r="BB32" s="3">
        <v>14</v>
      </c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</row>
    <row r="33" spans="1:82" ht="129" customHeight="1" x14ac:dyDescent="0.25">
      <c r="A33" s="3"/>
      <c r="B33" s="3" t="s">
        <v>271</v>
      </c>
      <c r="C33" s="3" t="s">
        <v>196</v>
      </c>
      <c r="D33" s="3" t="s">
        <v>78</v>
      </c>
      <c r="E33" s="4" t="s">
        <v>197</v>
      </c>
      <c r="F33" s="4" t="s">
        <v>107</v>
      </c>
      <c r="G33" s="4" t="s">
        <v>83</v>
      </c>
      <c r="H33" s="4" t="s">
        <v>272</v>
      </c>
      <c r="I33" s="4" t="s">
        <v>86</v>
      </c>
      <c r="J33" s="3" t="s">
        <v>87</v>
      </c>
      <c r="K33" s="3" t="s">
        <v>88</v>
      </c>
      <c r="L33" s="4" t="s">
        <v>89</v>
      </c>
      <c r="M33" s="5">
        <v>250</v>
      </c>
      <c r="N33" s="5">
        <v>125</v>
      </c>
      <c r="O33" s="12">
        <f t="shared" si="1"/>
        <v>304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>
        <v>5</v>
      </c>
      <c r="AX33" s="3">
        <v>38</v>
      </c>
      <c r="AY33" s="3">
        <v>70</v>
      </c>
      <c r="AZ33" s="3">
        <v>84</v>
      </c>
      <c r="BA33" s="3">
        <v>69</v>
      </c>
      <c r="BB33" s="3">
        <v>38</v>
      </c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</row>
    <row r="34" spans="1:82" ht="129" customHeight="1" x14ac:dyDescent="0.25">
      <c r="A34" s="3"/>
      <c r="B34" s="3" t="s">
        <v>302</v>
      </c>
      <c r="C34" s="3" t="s">
        <v>303</v>
      </c>
      <c r="D34" s="3" t="s">
        <v>78</v>
      </c>
      <c r="E34" s="4" t="s">
        <v>304</v>
      </c>
      <c r="F34" s="4" t="s">
        <v>107</v>
      </c>
      <c r="G34" s="4" t="s">
        <v>83</v>
      </c>
      <c r="H34" s="4" t="s">
        <v>305</v>
      </c>
      <c r="I34" s="4" t="s">
        <v>86</v>
      </c>
      <c r="J34" s="3" t="s">
        <v>87</v>
      </c>
      <c r="K34" s="3" t="s">
        <v>88</v>
      </c>
      <c r="L34" s="4" t="s">
        <v>89</v>
      </c>
      <c r="M34" s="5">
        <v>150</v>
      </c>
      <c r="N34" s="5">
        <v>75</v>
      </c>
      <c r="O34" s="12">
        <f t="shared" si="1"/>
        <v>135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>
        <v>36</v>
      </c>
      <c r="AY34" s="3">
        <v>45</v>
      </c>
      <c r="AZ34" s="3">
        <v>35</v>
      </c>
      <c r="BA34" s="3">
        <v>18</v>
      </c>
      <c r="BB34" s="3">
        <v>1</v>
      </c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</row>
    <row r="35" spans="1:82" ht="129" customHeight="1" x14ac:dyDescent="0.25">
      <c r="A35" s="3"/>
      <c r="B35" s="3" t="s">
        <v>282</v>
      </c>
      <c r="C35" s="3" t="s">
        <v>130</v>
      </c>
      <c r="D35" s="3" t="s">
        <v>78</v>
      </c>
      <c r="E35" s="4" t="s">
        <v>131</v>
      </c>
      <c r="F35" s="4" t="s">
        <v>107</v>
      </c>
      <c r="G35" s="4" t="s">
        <v>83</v>
      </c>
      <c r="H35" s="4" t="s">
        <v>283</v>
      </c>
      <c r="I35" s="4" t="s">
        <v>259</v>
      </c>
      <c r="J35" s="3" t="s">
        <v>87</v>
      </c>
      <c r="K35" s="3" t="s">
        <v>88</v>
      </c>
      <c r="L35" s="4" t="s">
        <v>89</v>
      </c>
      <c r="M35" s="5">
        <v>260</v>
      </c>
      <c r="N35" s="5">
        <v>130</v>
      </c>
      <c r="O35" s="12">
        <f t="shared" si="1"/>
        <v>83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>
        <v>24</v>
      </c>
      <c r="AZ35" s="3">
        <v>37</v>
      </c>
      <c r="BA35" s="3">
        <v>22</v>
      </c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</row>
    <row r="36" spans="1:82" ht="129" customHeight="1" x14ac:dyDescent="0.25">
      <c r="A36" s="3"/>
      <c r="B36" s="3" t="s">
        <v>296</v>
      </c>
      <c r="C36" s="3" t="s">
        <v>207</v>
      </c>
      <c r="D36" s="3" t="s">
        <v>140</v>
      </c>
      <c r="E36" s="4" t="s">
        <v>208</v>
      </c>
      <c r="F36" s="4" t="s">
        <v>107</v>
      </c>
      <c r="G36" s="4" t="s">
        <v>83</v>
      </c>
      <c r="H36" s="4" t="s">
        <v>297</v>
      </c>
      <c r="I36" s="4" t="s">
        <v>86</v>
      </c>
      <c r="J36" s="3" t="s">
        <v>87</v>
      </c>
      <c r="K36" s="3" t="s">
        <v>88</v>
      </c>
      <c r="L36" s="4" t="s">
        <v>89</v>
      </c>
      <c r="M36" s="5">
        <v>170</v>
      </c>
      <c r="N36" s="5">
        <v>85</v>
      </c>
      <c r="O36" s="12">
        <f t="shared" si="1"/>
        <v>86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>
        <v>7</v>
      </c>
      <c r="AY36" s="3">
        <v>14</v>
      </c>
      <c r="AZ36" s="3">
        <v>25</v>
      </c>
      <c r="BA36" s="3">
        <v>32</v>
      </c>
      <c r="BB36" s="3">
        <v>8</v>
      </c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</row>
    <row r="37" spans="1:82" ht="129" customHeight="1" x14ac:dyDescent="0.25">
      <c r="A37" s="3"/>
      <c r="B37" s="3" t="s">
        <v>325</v>
      </c>
      <c r="C37" s="3" t="s">
        <v>175</v>
      </c>
      <c r="D37" s="3" t="s">
        <v>140</v>
      </c>
      <c r="E37" s="4" t="s">
        <v>176</v>
      </c>
      <c r="F37" s="4" t="s">
        <v>107</v>
      </c>
      <c r="G37" s="4" t="s">
        <v>108</v>
      </c>
      <c r="H37" s="4" t="s">
        <v>328</v>
      </c>
      <c r="I37" s="4" t="s">
        <v>110</v>
      </c>
      <c r="J37" s="3" t="s">
        <v>87</v>
      </c>
      <c r="K37" s="3" t="s">
        <v>111</v>
      </c>
      <c r="L37" s="4" t="s">
        <v>89</v>
      </c>
      <c r="M37" s="5">
        <v>140</v>
      </c>
      <c r="N37" s="5">
        <v>70</v>
      </c>
      <c r="O37" s="12">
        <f t="shared" si="1"/>
        <v>18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>
        <v>5</v>
      </c>
      <c r="AH37" s="3"/>
      <c r="AI37" s="3">
        <v>2</v>
      </c>
      <c r="AJ37" s="3"/>
      <c r="AK37" s="3">
        <v>11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</row>
    <row r="38" spans="1:82" ht="129" customHeight="1" x14ac:dyDescent="0.25">
      <c r="A38" s="3"/>
      <c r="B38" s="3" t="s">
        <v>323</v>
      </c>
      <c r="C38" s="3" t="s">
        <v>204</v>
      </c>
      <c r="D38" s="3" t="s">
        <v>78</v>
      </c>
      <c r="E38" s="4" t="s">
        <v>205</v>
      </c>
      <c r="F38" s="4" t="s">
        <v>107</v>
      </c>
      <c r="G38" s="4" t="s">
        <v>108</v>
      </c>
      <c r="H38" s="4" t="s">
        <v>324</v>
      </c>
      <c r="I38" s="4" t="s">
        <v>85</v>
      </c>
      <c r="J38" s="3" t="s">
        <v>87</v>
      </c>
      <c r="K38" s="3" t="s">
        <v>111</v>
      </c>
      <c r="L38" s="4" t="s">
        <v>89</v>
      </c>
      <c r="M38" s="5">
        <v>180</v>
      </c>
      <c r="N38" s="5">
        <v>90</v>
      </c>
      <c r="O38" s="12">
        <f t="shared" si="1"/>
        <v>12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>
        <v>1</v>
      </c>
      <c r="AH38" s="3">
        <v>2</v>
      </c>
      <c r="AI38" s="3">
        <v>9</v>
      </c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</row>
    <row r="39" spans="1:82" ht="129" customHeight="1" x14ac:dyDescent="0.25">
      <c r="A39" s="3"/>
      <c r="B39" s="3" t="s">
        <v>323</v>
      </c>
      <c r="C39" s="3" t="s">
        <v>101</v>
      </c>
      <c r="D39" s="3" t="s">
        <v>78</v>
      </c>
      <c r="E39" s="4" t="s">
        <v>102</v>
      </c>
      <c r="F39" s="4" t="s">
        <v>107</v>
      </c>
      <c r="G39" s="4" t="s">
        <v>108</v>
      </c>
      <c r="H39" s="4" t="s">
        <v>324</v>
      </c>
      <c r="I39" s="4" t="s">
        <v>85</v>
      </c>
      <c r="J39" s="3" t="s">
        <v>87</v>
      </c>
      <c r="K39" s="3" t="s">
        <v>111</v>
      </c>
      <c r="L39" s="4" t="s">
        <v>89</v>
      </c>
      <c r="M39" s="5">
        <v>180</v>
      </c>
      <c r="N39" s="5">
        <v>90</v>
      </c>
      <c r="O39" s="12">
        <f t="shared" si="1"/>
        <v>26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>
        <v>2</v>
      </c>
      <c r="AH39" s="3">
        <v>8</v>
      </c>
      <c r="AI39" s="3">
        <v>9</v>
      </c>
      <c r="AJ39" s="3">
        <v>5</v>
      </c>
      <c r="AK39" s="3">
        <v>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</row>
    <row r="40" spans="1:82" ht="129" customHeight="1" x14ac:dyDescent="0.25">
      <c r="A40" s="3"/>
      <c r="B40" s="3" t="s">
        <v>329</v>
      </c>
      <c r="C40" s="3" t="s">
        <v>101</v>
      </c>
      <c r="D40" s="3" t="s">
        <v>78</v>
      </c>
      <c r="E40" s="4" t="s">
        <v>102</v>
      </c>
      <c r="F40" s="4" t="s">
        <v>107</v>
      </c>
      <c r="G40" s="4" t="s">
        <v>83</v>
      </c>
      <c r="H40" s="4" t="s">
        <v>330</v>
      </c>
      <c r="I40" s="4" t="s">
        <v>86</v>
      </c>
      <c r="J40" s="3" t="s">
        <v>87</v>
      </c>
      <c r="K40" s="3" t="s">
        <v>111</v>
      </c>
      <c r="L40" s="4" t="s">
        <v>89</v>
      </c>
      <c r="M40" s="5">
        <v>300</v>
      </c>
      <c r="N40" s="5">
        <v>150</v>
      </c>
      <c r="O40" s="12">
        <f t="shared" si="1"/>
        <v>25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>
        <v>9</v>
      </c>
      <c r="AH40" s="3">
        <v>10</v>
      </c>
      <c r="AI40" s="3"/>
      <c r="AJ40" s="3"/>
      <c r="AK40" s="3">
        <v>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</row>
    <row r="41" spans="1:82" ht="129" customHeight="1" x14ac:dyDescent="0.25">
      <c r="A41" s="3"/>
      <c r="B41" s="3" t="s">
        <v>331</v>
      </c>
      <c r="C41" s="3" t="s">
        <v>204</v>
      </c>
      <c r="D41" s="3" t="s">
        <v>78</v>
      </c>
      <c r="E41" s="4" t="s">
        <v>205</v>
      </c>
      <c r="F41" s="4" t="s">
        <v>107</v>
      </c>
      <c r="G41" s="4" t="s">
        <v>83</v>
      </c>
      <c r="H41" s="4" t="s">
        <v>332</v>
      </c>
      <c r="I41" s="4" t="s">
        <v>86</v>
      </c>
      <c r="J41" s="3" t="s">
        <v>87</v>
      </c>
      <c r="K41" s="3" t="s">
        <v>111</v>
      </c>
      <c r="L41" s="4" t="s">
        <v>89</v>
      </c>
      <c r="M41" s="5">
        <v>80</v>
      </c>
      <c r="N41" s="5">
        <v>40</v>
      </c>
      <c r="O41" s="12">
        <f t="shared" si="1"/>
        <v>69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>
        <v>20</v>
      </c>
      <c r="AH41" s="3"/>
      <c r="AI41" s="3">
        <v>7</v>
      </c>
      <c r="AJ41" s="3">
        <v>42</v>
      </c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</row>
    <row r="42" spans="1:82" ht="129" customHeight="1" x14ac:dyDescent="0.25">
      <c r="A42" s="3"/>
      <c r="B42" s="3" t="s">
        <v>333</v>
      </c>
      <c r="C42" s="3" t="s">
        <v>101</v>
      </c>
      <c r="D42" s="3" t="s">
        <v>140</v>
      </c>
      <c r="E42" s="4" t="s">
        <v>102</v>
      </c>
      <c r="F42" s="4" t="s">
        <v>107</v>
      </c>
      <c r="G42" s="4" t="s">
        <v>83</v>
      </c>
      <c r="H42" s="4" t="s">
        <v>334</v>
      </c>
      <c r="I42" s="4" t="s">
        <v>110</v>
      </c>
      <c r="J42" s="3" t="s">
        <v>87</v>
      </c>
      <c r="K42" s="3" t="s">
        <v>111</v>
      </c>
      <c r="L42" s="4" t="s">
        <v>89</v>
      </c>
      <c r="M42" s="5">
        <v>120</v>
      </c>
      <c r="N42" s="5">
        <v>60</v>
      </c>
      <c r="O42" s="12">
        <f t="shared" si="1"/>
        <v>35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>
        <v>3</v>
      </c>
      <c r="AH42" s="3"/>
      <c r="AI42" s="3"/>
      <c r="AJ42" s="3">
        <v>2</v>
      </c>
      <c r="AK42" s="3">
        <v>30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</row>
    <row r="43" spans="1:82" ht="129" customHeight="1" x14ac:dyDescent="0.25">
      <c r="A43" s="3"/>
      <c r="B43" s="3" t="s">
        <v>325</v>
      </c>
      <c r="C43" s="3" t="s">
        <v>326</v>
      </c>
      <c r="D43" s="3" t="s">
        <v>140</v>
      </c>
      <c r="E43" s="4" t="s">
        <v>327</v>
      </c>
      <c r="F43" s="4" t="s">
        <v>107</v>
      </c>
      <c r="G43" s="4" t="s">
        <v>108</v>
      </c>
      <c r="H43" s="4" t="s">
        <v>328</v>
      </c>
      <c r="I43" s="4" t="s">
        <v>110</v>
      </c>
      <c r="J43" s="3" t="s">
        <v>87</v>
      </c>
      <c r="K43" s="3" t="s">
        <v>111</v>
      </c>
      <c r="L43" s="4" t="s">
        <v>89</v>
      </c>
      <c r="M43" s="5">
        <v>140</v>
      </c>
      <c r="N43" s="5">
        <v>70</v>
      </c>
      <c r="O43" s="12">
        <f t="shared" si="1"/>
        <v>30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>
        <v>1</v>
      </c>
      <c r="AH43" s="3"/>
      <c r="AI43" s="3"/>
      <c r="AJ43" s="3">
        <v>10</v>
      </c>
      <c r="AK43" s="3">
        <v>19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</row>
    <row r="44" spans="1:82" ht="129" customHeight="1" x14ac:dyDescent="0.25">
      <c r="A44" s="3"/>
      <c r="B44" s="3" t="s">
        <v>426</v>
      </c>
      <c r="C44" s="3" t="s">
        <v>284</v>
      </c>
      <c r="D44" s="3" t="s">
        <v>140</v>
      </c>
      <c r="E44" s="4" t="s">
        <v>285</v>
      </c>
      <c r="F44" s="4" t="s">
        <v>319</v>
      </c>
      <c r="G44" s="4" t="s">
        <v>113</v>
      </c>
      <c r="H44" s="4" t="s">
        <v>427</v>
      </c>
      <c r="I44" s="4" t="s">
        <v>320</v>
      </c>
      <c r="J44" s="3" t="s">
        <v>87</v>
      </c>
      <c r="K44" s="3" t="s">
        <v>88</v>
      </c>
      <c r="L44" s="4" t="s">
        <v>89</v>
      </c>
      <c r="M44" s="5">
        <v>360</v>
      </c>
      <c r="N44" s="5">
        <v>180</v>
      </c>
      <c r="O44" s="12">
        <f t="shared" ref="O44:O76" si="2">SUM(P44:CD44)</f>
        <v>29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>
        <v>1</v>
      </c>
      <c r="AY44" s="3">
        <v>11</v>
      </c>
      <c r="AZ44" s="3">
        <v>8</v>
      </c>
      <c r="BA44" s="3">
        <v>9</v>
      </c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</row>
    <row r="45" spans="1:82" ht="129" customHeight="1" x14ac:dyDescent="0.25">
      <c r="A45" s="3"/>
      <c r="B45" s="3" t="s">
        <v>431</v>
      </c>
      <c r="C45" s="3" t="s">
        <v>126</v>
      </c>
      <c r="D45" s="3" t="s">
        <v>140</v>
      </c>
      <c r="E45" s="4" t="s">
        <v>127</v>
      </c>
      <c r="F45" s="4" t="s">
        <v>319</v>
      </c>
      <c r="G45" s="4" t="s">
        <v>113</v>
      </c>
      <c r="H45" s="4" t="s">
        <v>432</v>
      </c>
      <c r="I45" s="4" t="s">
        <v>430</v>
      </c>
      <c r="J45" s="3" t="s">
        <v>87</v>
      </c>
      <c r="K45" s="3" t="s">
        <v>88</v>
      </c>
      <c r="L45" s="4" t="s">
        <v>89</v>
      </c>
      <c r="M45" s="5">
        <v>320</v>
      </c>
      <c r="N45" s="5">
        <v>160</v>
      </c>
      <c r="O45" s="12">
        <f t="shared" si="2"/>
        <v>3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>
        <v>1</v>
      </c>
      <c r="AY45" s="3">
        <v>1</v>
      </c>
      <c r="AZ45" s="3"/>
      <c r="BA45" s="3">
        <v>1</v>
      </c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</row>
    <row r="46" spans="1:82" ht="129" customHeight="1" x14ac:dyDescent="0.25">
      <c r="A46" s="3"/>
      <c r="B46" s="3" t="s">
        <v>428</v>
      </c>
      <c r="C46" s="3" t="s">
        <v>101</v>
      </c>
      <c r="D46" s="3" t="s">
        <v>78</v>
      </c>
      <c r="E46" s="4" t="s">
        <v>102</v>
      </c>
      <c r="F46" s="4" t="s">
        <v>319</v>
      </c>
      <c r="G46" s="4" t="s">
        <v>113</v>
      </c>
      <c r="H46" s="4" t="s">
        <v>429</v>
      </c>
      <c r="I46" s="4" t="s">
        <v>430</v>
      </c>
      <c r="J46" s="3" t="s">
        <v>87</v>
      </c>
      <c r="K46" s="3" t="s">
        <v>88</v>
      </c>
      <c r="L46" s="4" t="s">
        <v>89</v>
      </c>
      <c r="M46" s="5">
        <v>140</v>
      </c>
      <c r="N46" s="5">
        <v>70</v>
      </c>
      <c r="O46" s="12">
        <f t="shared" si="2"/>
        <v>131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>
        <v>2</v>
      </c>
      <c r="AZ46" s="3">
        <v>21</v>
      </c>
      <c r="BA46" s="3">
        <v>57</v>
      </c>
      <c r="BB46" s="3">
        <v>51</v>
      </c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</row>
    <row r="47" spans="1:82" ht="129" customHeight="1" x14ac:dyDescent="0.25">
      <c r="A47" s="3"/>
      <c r="B47" s="3" t="s">
        <v>420</v>
      </c>
      <c r="C47" s="3" t="s">
        <v>421</v>
      </c>
      <c r="D47" s="3" t="s">
        <v>140</v>
      </c>
      <c r="E47" s="4" t="s">
        <v>422</v>
      </c>
      <c r="F47" s="4" t="s">
        <v>319</v>
      </c>
      <c r="G47" s="4" t="s">
        <v>83</v>
      </c>
      <c r="H47" s="4" t="s">
        <v>423</v>
      </c>
      <c r="I47" s="4" t="s">
        <v>86</v>
      </c>
      <c r="J47" s="3" t="s">
        <v>87</v>
      </c>
      <c r="K47" s="3" t="s">
        <v>88</v>
      </c>
      <c r="L47" s="4" t="s">
        <v>89</v>
      </c>
      <c r="M47" s="5">
        <v>380</v>
      </c>
      <c r="N47" s="5">
        <v>190</v>
      </c>
      <c r="O47" s="12">
        <f t="shared" si="2"/>
        <v>34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>
        <v>1</v>
      </c>
      <c r="AY47" s="3">
        <v>12</v>
      </c>
      <c r="AZ47" s="3">
        <v>5</v>
      </c>
      <c r="BA47" s="3">
        <v>13</v>
      </c>
      <c r="BB47" s="3">
        <v>3</v>
      </c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</row>
    <row r="48" spans="1:82" ht="129" customHeight="1" x14ac:dyDescent="0.25">
      <c r="A48" s="3"/>
      <c r="B48" s="3" t="s">
        <v>424</v>
      </c>
      <c r="C48" s="3" t="s">
        <v>115</v>
      </c>
      <c r="D48" s="3" t="s">
        <v>78</v>
      </c>
      <c r="E48" s="4" t="s">
        <v>116</v>
      </c>
      <c r="F48" s="4" t="s">
        <v>319</v>
      </c>
      <c r="G48" s="4" t="s">
        <v>83</v>
      </c>
      <c r="H48" s="4" t="s">
        <v>425</v>
      </c>
      <c r="I48" s="4" t="s">
        <v>86</v>
      </c>
      <c r="J48" s="3" t="s">
        <v>87</v>
      </c>
      <c r="K48" s="3" t="s">
        <v>88</v>
      </c>
      <c r="L48" s="4" t="s">
        <v>89</v>
      </c>
      <c r="M48" s="5">
        <v>230</v>
      </c>
      <c r="N48" s="5">
        <v>115</v>
      </c>
      <c r="O48" s="12">
        <f t="shared" si="2"/>
        <v>302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>
        <v>51</v>
      </c>
      <c r="AY48" s="3">
        <v>94</v>
      </c>
      <c r="AZ48" s="3">
        <v>92</v>
      </c>
      <c r="BA48" s="3">
        <v>52</v>
      </c>
      <c r="BB48" s="3">
        <v>13</v>
      </c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</row>
    <row r="49" spans="1:82" ht="129" customHeight="1" x14ac:dyDescent="0.25">
      <c r="A49" s="3"/>
      <c r="B49" s="3" t="s">
        <v>433</v>
      </c>
      <c r="C49" s="3" t="s">
        <v>284</v>
      </c>
      <c r="D49" s="3" t="s">
        <v>140</v>
      </c>
      <c r="E49" s="4" t="s">
        <v>285</v>
      </c>
      <c r="F49" s="4" t="s">
        <v>319</v>
      </c>
      <c r="G49" s="4" t="s">
        <v>113</v>
      </c>
      <c r="H49" s="4" t="s">
        <v>434</v>
      </c>
      <c r="I49" s="4" t="s">
        <v>320</v>
      </c>
      <c r="J49" s="3" t="s">
        <v>87</v>
      </c>
      <c r="K49" s="3" t="s">
        <v>111</v>
      </c>
      <c r="L49" s="4" t="s">
        <v>89</v>
      </c>
      <c r="M49" s="5">
        <v>360</v>
      </c>
      <c r="N49" s="5">
        <v>180</v>
      </c>
      <c r="O49" s="12">
        <f t="shared" si="2"/>
        <v>15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>
        <v>2</v>
      </c>
      <c r="AG49" s="3">
        <v>12</v>
      </c>
      <c r="AH49" s="3"/>
      <c r="AI49" s="3"/>
      <c r="AJ49" s="3"/>
      <c r="AK49" s="3">
        <v>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</row>
    <row r="50" spans="1:82" ht="129" customHeight="1" x14ac:dyDescent="0.25">
      <c r="A50" s="3"/>
      <c r="B50" s="3" t="s">
        <v>435</v>
      </c>
      <c r="C50" s="3" t="s">
        <v>421</v>
      </c>
      <c r="D50" s="3" t="s">
        <v>140</v>
      </c>
      <c r="E50" s="4" t="s">
        <v>422</v>
      </c>
      <c r="F50" s="4" t="s">
        <v>319</v>
      </c>
      <c r="G50" s="4" t="s">
        <v>83</v>
      </c>
      <c r="H50" s="4" t="s">
        <v>436</v>
      </c>
      <c r="I50" s="4" t="s">
        <v>86</v>
      </c>
      <c r="J50" s="3" t="s">
        <v>87</v>
      </c>
      <c r="K50" s="3" t="s">
        <v>111</v>
      </c>
      <c r="L50" s="4" t="s">
        <v>89</v>
      </c>
      <c r="M50" s="5">
        <v>380</v>
      </c>
      <c r="N50" s="5">
        <v>190</v>
      </c>
      <c r="O50" s="12">
        <f t="shared" si="2"/>
        <v>6</v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>
        <v>4</v>
      </c>
      <c r="AG50" s="3">
        <v>1</v>
      </c>
      <c r="AH50" s="3"/>
      <c r="AI50" s="3">
        <v>1</v>
      </c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</row>
    <row r="51" spans="1:82" ht="129" customHeight="1" x14ac:dyDescent="0.25">
      <c r="A51" s="3"/>
      <c r="B51" s="3" t="s">
        <v>438</v>
      </c>
      <c r="C51" s="3" t="s">
        <v>201</v>
      </c>
      <c r="D51" s="3" t="s">
        <v>140</v>
      </c>
      <c r="E51" s="4" t="s">
        <v>439</v>
      </c>
      <c r="F51" s="4" t="s">
        <v>437</v>
      </c>
      <c r="G51" s="4" t="s">
        <v>83</v>
      </c>
      <c r="H51" s="4" t="s">
        <v>440</v>
      </c>
      <c r="I51" s="4" t="s">
        <v>277</v>
      </c>
      <c r="J51" s="3" t="s">
        <v>87</v>
      </c>
      <c r="K51" s="3" t="s">
        <v>111</v>
      </c>
      <c r="L51" s="4" t="s">
        <v>89</v>
      </c>
      <c r="M51" s="5">
        <v>700</v>
      </c>
      <c r="N51" s="5">
        <v>350</v>
      </c>
      <c r="O51" s="12">
        <f t="shared" si="2"/>
        <v>3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>
        <v>1</v>
      </c>
      <c r="AH51" s="3"/>
      <c r="AI51" s="3"/>
      <c r="AJ51" s="3">
        <v>1</v>
      </c>
      <c r="AK51" s="3">
        <v>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</row>
    <row r="52" spans="1:82" ht="129" customHeight="1" x14ac:dyDescent="0.25">
      <c r="A52" s="3"/>
      <c r="B52" s="3" t="s">
        <v>343</v>
      </c>
      <c r="C52" s="3" t="s">
        <v>95</v>
      </c>
      <c r="D52" s="3" t="s">
        <v>140</v>
      </c>
      <c r="E52" s="4" t="s">
        <v>96</v>
      </c>
      <c r="F52" s="4" t="s">
        <v>339</v>
      </c>
      <c r="G52" s="4" t="s">
        <v>83</v>
      </c>
      <c r="H52" s="4" t="s">
        <v>344</v>
      </c>
      <c r="I52" s="4" t="s">
        <v>137</v>
      </c>
      <c r="J52" s="3" t="s">
        <v>87</v>
      </c>
      <c r="K52" s="3" t="s">
        <v>88</v>
      </c>
      <c r="L52" s="4" t="s">
        <v>89</v>
      </c>
      <c r="M52" s="5">
        <v>150</v>
      </c>
      <c r="N52" s="5">
        <v>75</v>
      </c>
      <c r="O52" s="12">
        <f t="shared" si="2"/>
        <v>527</v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>
        <v>84</v>
      </c>
      <c r="AY52" s="3">
        <v>134</v>
      </c>
      <c r="AZ52" s="3">
        <v>137</v>
      </c>
      <c r="BA52" s="3">
        <v>114</v>
      </c>
      <c r="BB52" s="3">
        <v>58</v>
      </c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</row>
    <row r="53" spans="1:82" ht="129" customHeight="1" x14ac:dyDescent="0.25">
      <c r="A53" s="3"/>
      <c r="B53" s="3" t="s">
        <v>336</v>
      </c>
      <c r="C53" s="3" t="s">
        <v>421</v>
      </c>
      <c r="D53" s="3" t="s">
        <v>78</v>
      </c>
      <c r="E53" s="4" t="s">
        <v>422</v>
      </c>
      <c r="F53" s="4" t="s">
        <v>339</v>
      </c>
      <c r="G53" s="4" t="s">
        <v>83</v>
      </c>
      <c r="H53" s="4" t="s">
        <v>340</v>
      </c>
      <c r="I53" s="4" t="s">
        <v>259</v>
      </c>
      <c r="J53" s="3" t="s">
        <v>87</v>
      </c>
      <c r="K53" s="3" t="s">
        <v>88</v>
      </c>
      <c r="L53" s="4" t="s">
        <v>89</v>
      </c>
      <c r="M53" s="5">
        <v>180</v>
      </c>
      <c r="N53" s="5">
        <v>90</v>
      </c>
      <c r="O53" s="12">
        <f t="shared" si="2"/>
        <v>17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>
        <v>11</v>
      </c>
      <c r="AY53" s="3">
        <v>3</v>
      </c>
      <c r="AZ53" s="3">
        <v>1</v>
      </c>
      <c r="BA53" s="3"/>
      <c r="BB53" s="3">
        <v>2</v>
      </c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</row>
    <row r="54" spans="1:82" ht="129" customHeight="1" x14ac:dyDescent="0.25">
      <c r="A54" s="3"/>
      <c r="B54" s="3" t="s">
        <v>336</v>
      </c>
      <c r="C54" s="3" t="s">
        <v>126</v>
      </c>
      <c r="D54" s="3" t="s">
        <v>78</v>
      </c>
      <c r="E54" s="4" t="s">
        <v>127</v>
      </c>
      <c r="F54" s="4" t="s">
        <v>339</v>
      </c>
      <c r="G54" s="4" t="s">
        <v>83</v>
      </c>
      <c r="H54" s="4" t="s">
        <v>340</v>
      </c>
      <c r="I54" s="4" t="s">
        <v>259</v>
      </c>
      <c r="J54" s="3" t="s">
        <v>87</v>
      </c>
      <c r="K54" s="3" t="s">
        <v>88</v>
      </c>
      <c r="L54" s="4" t="s">
        <v>89</v>
      </c>
      <c r="M54" s="5">
        <v>180</v>
      </c>
      <c r="N54" s="5">
        <v>90</v>
      </c>
      <c r="O54" s="12">
        <f t="shared" si="2"/>
        <v>395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>
        <v>53</v>
      </c>
      <c r="AY54" s="3">
        <v>128</v>
      </c>
      <c r="AZ54" s="3">
        <v>121</v>
      </c>
      <c r="BA54" s="3">
        <v>75</v>
      </c>
      <c r="BB54" s="3">
        <v>18</v>
      </c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</row>
    <row r="55" spans="1:82" ht="129" customHeight="1" x14ac:dyDescent="0.25">
      <c r="A55" s="3"/>
      <c r="B55" s="3" t="s">
        <v>336</v>
      </c>
      <c r="C55" s="3" t="s">
        <v>95</v>
      </c>
      <c r="D55" s="3" t="s">
        <v>78</v>
      </c>
      <c r="E55" s="4" t="s">
        <v>96</v>
      </c>
      <c r="F55" s="4" t="s">
        <v>339</v>
      </c>
      <c r="G55" s="4" t="s">
        <v>83</v>
      </c>
      <c r="H55" s="4" t="s">
        <v>340</v>
      </c>
      <c r="I55" s="4" t="s">
        <v>259</v>
      </c>
      <c r="J55" s="3" t="s">
        <v>87</v>
      </c>
      <c r="K55" s="3" t="s">
        <v>88</v>
      </c>
      <c r="L55" s="4" t="s">
        <v>89</v>
      </c>
      <c r="M55" s="5">
        <v>180</v>
      </c>
      <c r="N55" s="5">
        <v>90</v>
      </c>
      <c r="O55" s="12">
        <f t="shared" si="2"/>
        <v>1255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>
        <v>163</v>
      </c>
      <c r="AY55" s="3">
        <v>346</v>
      </c>
      <c r="AZ55" s="3">
        <v>369</v>
      </c>
      <c r="BA55" s="3">
        <v>263</v>
      </c>
      <c r="BB55" s="3">
        <v>114</v>
      </c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</row>
    <row r="56" spans="1:82" ht="129" customHeight="1" x14ac:dyDescent="0.25">
      <c r="A56" s="3"/>
      <c r="B56" s="3" t="s">
        <v>336</v>
      </c>
      <c r="C56" s="3" t="s">
        <v>90</v>
      </c>
      <c r="D56" s="3" t="s">
        <v>78</v>
      </c>
      <c r="E56" s="4" t="s">
        <v>91</v>
      </c>
      <c r="F56" s="4" t="s">
        <v>339</v>
      </c>
      <c r="G56" s="4" t="s">
        <v>83</v>
      </c>
      <c r="H56" s="4" t="s">
        <v>340</v>
      </c>
      <c r="I56" s="4" t="s">
        <v>259</v>
      </c>
      <c r="J56" s="3" t="s">
        <v>87</v>
      </c>
      <c r="K56" s="3" t="s">
        <v>88</v>
      </c>
      <c r="L56" s="4" t="s">
        <v>89</v>
      </c>
      <c r="M56" s="5">
        <v>180</v>
      </c>
      <c r="N56" s="5">
        <v>90</v>
      </c>
      <c r="O56" s="12">
        <f t="shared" si="2"/>
        <v>287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>
        <v>26</v>
      </c>
      <c r="AY56" s="3">
        <v>81</v>
      </c>
      <c r="AZ56" s="3">
        <v>98</v>
      </c>
      <c r="BA56" s="3">
        <v>69</v>
      </c>
      <c r="BB56" s="3">
        <v>13</v>
      </c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</row>
    <row r="57" spans="1:82" ht="129" customHeight="1" x14ac:dyDescent="0.25">
      <c r="A57" s="3"/>
      <c r="B57" s="3" t="s">
        <v>336</v>
      </c>
      <c r="C57" s="3" t="s">
        <v>337</v>
      </c>
      <c r="D57" s="3" t="s">
        <v>78</v>
      </c>
      <c r="E57" s="4" t="s">
        <v>338</v>
      </c>
      <c r="F57" s="4" t="s">
        <v>339</v>
      </c>
      <c r="G57" s="4" t="s">
        <v>83</v>
      </c>
      <c r="H57" s="4" t="s">
        <v>340</v>
      </c>
      <c r="I57" s="4" t="s">
        <v>259</v>
      </c>
      <c r="J57" s="3" t="s">
        <v>87</v>
      </c>
      <c r="K57" s="3" t="s">
        <v>88</v>
      </c>
      <c r="L57" s="4" t="s">
        <v>89</v>
      </c>
      <c r="M57" s="5">
        <v>180</v>
      </c>
      <c r="N57" s="5">
        <v>90</v>
      </c>
      <c r="O57" s="12">
        <f t="shared" si="2"/>
        <v>354</v>
      </c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>
        <v>1</v>
      </c>
      <c r="AX57" s="3">
        <v>48</v>
      </c>
      <c r="AY57" s="3">
        <v>97</v>
      </c>
      <c r="AZ57" s="3">
        <v>99</v>
      </c>
      <c r="BA57" s="3">
        <v>79</v>
      </c>
      <c r="BB57" s="3">
        <v>30</v>
      </c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</row>
    <row r="58" spans="1:82" ht="129" customHeight="1" x14ac:dyDescent="0.25">
      <c r="A58" s="3"/>
      <c r="B58" s="3" t="s">
        <v>341</v>
      </c>
      <c r="C58" s="3" t="s">
        <v>303</v>
      </c>
      <c r="D58" s="3" t="s">
        <v>78</v>
      </c>
      <c r="E58" s="4" t="s">
        <v>304</v>
      </c>
      <c r="F58" s="4" t="s">
        <v>339</v>
      </c>
      <c r="G58" s="4" t="s">
        <v>83</v>
      </c>
      <c r="H58" s="4" t="s">
        <v>342</v>
      </c>
      <c r="I58" s="4" t="s">
        <v>86</v>
      </c>
      <c r="J58" s="3" t="s">
        <v>87</v>
      </c>
      <c r="K58" s="3" t="s">
        <v>88</v>
      </c>
      <c r="L58" s="4" t="s">
        <v>89</v>
      </c>
      <c r="M58" s="5">
        <v>120</v>
      </c>
      <c r="N58" s="5">
        <v>60</v>
      </c>
      <c r="O58" s="12">
        <f t="shared" si="2"/>
        <v>134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>
        <v>5</v>
      </c>
      <c r="AX58" s="3">
        <v>34</v>
      </c>
      <c r="AY58" s="3">
        <v>38</v>
      </c>
      <c r="AZ58" s="3">
        <v>31</v>
      </c>
      <c r="BA58" s="3">
        <v>24</v>
      </c>
      <c r="BB58" s="3">
        <v>2</v>
      </c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</row>
    <row r="59" spans="1:82" ht="129" customHeight="1" x14ac:dyDescent="0.25">
      <c r="A59" s="3"/>
      <c r="B59" s="3" t="s">
        <v>79</v>
      </c>
      <c r="C59" s="3" t="s">
        <v>80</v>
      </c>
      <c r="D59" s="3" t="s">
        <v>78</v>
      </c>
      <c r="E59" s="4" t="s">
        <v>81</v>
      </c>
      <c r="F59" s="4" t="s">
        <v>82</v>
      </c>
      <c r="G59" s="4" t="s">
        <v>83</v>
      </c>
      <c r="H59" s="4" t="s">
        <v>84</v>
      </c>
      <c r="I59" s="4" t="s">
        <v>85</v>
      </c>
      <c r="J59" s="3" t="s">
        <v>87</v>
      </c>
      <c r="K59" s="3" t="s">
        <v>88</v>
      </c>
      <c r="L59" s="4" t="s">
        <v>89</v>
      </c>
      <c r="M59" s="5">
        <v>150</v>
      </c>
      <c r="N59" s="5">
        <v>75</v>
      </c>
      <c r="O59" s="12">
        <f t="shared" si="2"/>
        <v>355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>
        <v>38</v>
      </c>
      <c r="AY59" s="3">
        <v>87</v>
      </c>
      <c r="AZ59" s="3">
        <v>93</v>
      </c>
      <c r="BA59" s="3">
        <v>87</v>
      </c>
      <c r="BB59" s="3">
        <v>50</v>
      </c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</row>
    <row r="60" spans="1:82" ht="129" customHeight="1" x14ac:dyDescent="0.25">
      <c r="A60" s="3"/>
      <c r="B60" s="3" t="s">
        <v>79</v>
      </c>
      <c r="C60" s="3" t="s">
        <v>90</v>
      </c>
      <c r="D60" s="3" t="s">
        <v>78</v>
      </c>
      <c r="E60" s="4" t="s">
        <v>91</v>
      </c>
      <c r="F60" s="4" t="s">
        <v>82</v>
      </c>
      <c r="G60" s="4" t="s">
        <v>83</v>
      </c>
      <c r="H60" s="4" t="s">
        <v>84</v>
      </c>
      <c r="I60" s="4" t="s">
        <v>85</v>
      </c>
      <c r="J60" s="3" t="s">
        <v>87</v>
      </c>
      <c r="K60" s="3" t="s">
        <v>88</v>
      </c>
      <c r="L60" s="4" t="s">
        <v>89</v>
      </c>
      <c r="M60" s="5">
        <v>150</v>
      </c>
      <c r="N60" s="5">
        <v>75</v>
      </c>
      <c r="O60" s="12">
        <f t="shared" si="2"/>
        <v>27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>
        <v>1</v>
      </c>
      <c r="BA60" s="3">
        <v>19</v>
      </c>
      <c r="BB60" s="3">
        <v>7</v>
      </c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</row>
    <row r="61" spans="1:82" ht="129" customHeight="1" x14ac:dyDescent="0.25">
      <c r="A61" s="3"/>
      <c r="B61" s="3" t="s">
        <v>94</v>
      </c>
      <c r="C61" s="3" t="s">
        <v>95</v>
      </c>
      <c r="D61" s="3" t="s">
        <v>78</v>
      </c>
      <c r="E61" s="4" t="s">
        <v>96</v>
      </c>
      <c r="F61" s="4" t="s">
        <v>97</v>
      </c>
      <c r="G61" s="4" t="s">
        <v>83</v>
      </c>
      <c r="H61" s="4" t="s">
        <v>98</v>
      </c>
      <c r="I61" s="4" t="s">
        <v>99</v>
      </c>
      <c r="J61" s="3" t="s">
        <v>87</v>
      </c>
      <c r="K61" s="3" t="s">
        <v>88</v>
      </c>
      <c r="L61" s="4" t="s">
        <v>89</v>
      </c>
      <c r="M61" s="5">
        <v>100</v>
      </c>
      <c r="N61" s="5">
        <v>50</v>
      </c>
      <c r="O61" s="12">
        <f t="shared" si="2"/>
        <v>8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>
        <v>1</v>
      </c>
      <c r="AY61" s="3">
        <v>2</v>
      </c>
      <c r="AZ61" s="3">
        <v>3</v>
      </c>
      <c r="BA61" s="3">
        <v>2</v>
      </c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</row>
    <row r="62" spans="1:82" ht="129" customHeight="1" x14ac:dyDescent="0.25">
      <c r="A62" s="3"/>
      <c r="B62" s="3" t="s">
        <v>100</v>
      </c>
      <c r="C62" s="3" t="s">
        <v>92</v>
      </c>
      <c r="D62" s="3" t="s">
        <v>78</v>
      </c>
      <c r="E62" s="4" t="s">
        <v>93</v>
      </c>
      <c r="F62" s="4" t="s">
        <v>97</v>
      </c>
      <c r="G62" s="4" t="s">
        <v>83</v>
      </c>
      <c r="H62" s="4" t="s">
        <v>103</v>
      </c>
      <c r="I62" s="4" t="s">
        <v>86</v>
      </c>
      <c r="J62" s="3" t="s">
        <v>87</v>
      </c>
      <c r="K62" s="3" t="s">
        <v>88</v>
      </c>
      <c r="L62" s="4" t="s">
        <v>89</v>
      </c>
      <c r="M62" s="5">
        <v>80</v>
      </c>
      <c r="N62" s="5">
        <v>40</v>
      </c>
      <c r="O62" s="12">
        <f t="shared" si="2"/>
        <v>77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>
        <v>22</v>
      </c>
      <c r="AZ62" s="3">
        <v>31</v>
      </c>
      <c r="BA62" s="3">
        <v>24</v>
      </c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</row>
    <row r="63" spans="1:82" ht="129" customHeight="1" x14ac:dyDescent="0.25">
      <c r="A63" s="3"/>
      <c r="B63" s="3" t="s">
        <v>100</v>
      </c>
      <c r="C63" s="3" t="s">
        <v>101</v>
      </c>
      <c r="D63" s="3" t="s">
        <v>78</v>
      </c>
      <c r="E63" s="4" t="s">
        <v>102</v>
      </c>
      <c r="F63" s="4" t="s">
        <v>97</v>
      </c>
      <c r="G63" s="4" t="s">
        <v>83</v>
      </c>
      <c r="H63" s="4" t="s">
        <v>103</v>
      </c>
      <c r="I63" s="4" t="s">
        <v>86</v>
      </c>
      <c r="J63" s="3" t="s">
        <v>87</v>
      </c>
      <c r="K63" s="3" t="s">
        <v>88</v>
      </c>
      <c r="L63" s="4" t="s">
        <v>89</v>
      </c>
      <c r="M63" s="5">
        <v>80</v>
      </c>
      <c r="N63" s="5">
        <v>40</v>
      </c>
      <c r="O63" s="12">
        <f t="shared" si="2"/>
        <v>44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>
        <v>3</v>
      </c>
      <c r="BA63" s="3">
        <v>13</v>
      </c>
      <c r="BB63" s="3">
        <v>23</v>
      </c>
      <c r="BC63" s="3">
        <v>5</v>
      </c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</row>
    <row r="64" spans="1:82" ht="129" customHeight="1" x14ac:dyDescent="0.25">
      <c r="A64" s="3"/>
      <c r="B64" s="3" t="s">
        <v>216</v>
      </c>
      <c r="C64" s="3" t="s">
        <v>101</v>
      </c>
      <c r="D64" s="3" t="s">
        <v>140</v>
      </c>
      <c r="E64" s="4" t="s">
        <v>102</v>
      </c>
      <c r="F64" s="4" t="s">
        <v>217</v>
      </c>
      <c r="G64" s="4" t="s">
        <v>108</v>
      </c>
      <c r="H64" s="4" t="s">
        <v>218</v>
      </c>
      <c r="I64" s="4" t="s">
        <v>85</v>
      </c>
      <c r="J64" s="3" t="s">
        <v>87</v>
      </c>
      <c r="K64" s="3" t="s">
        <v>88</v>
      </c>
      <c r="L64" s="4" t="s">
        <v>89</v>
      </c>
      <c r="M64" s="5">
        <v>100</v>
      </c>
      <c r="N64" s="5">
        <v>50</v>
      </c>
      <c r="O64" s="12">
        <f t="shared" si="2"/>
        <v>10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>
        <v>1</v>
      </c>
      <c r="AY64" s="3">
        <v>2</v>
      </c>
      <c r="AZ64" s="3">
        <v>4</v>
      </c>
      <c r="BA64" s="3">
        <v>1</v>
      </c>
      <c r="BB64" s="3">
        <v>2</v>
      </c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</row>
    <row r="65" spans="1:82" ht="129" customHeight="1" x14ac:dyDescent="0.25">
      <c r="A65" s="3"/>
      <c r="B65" s="3" t="s">
        <v>219</v>
      </c>
      <c r="C65" s="3" t="s">
        <v>201</v>
      </c>
      <c r="D65" s="3" t="s">
        <v>78</v>
      </c>
      <c r="E65" s="4" t="s">
        <v>202</v>
      </c>
      <c r="F65" s="4" t="s">
        <v>217</v>
      </c>
      <c r="G65" s="4" t="s">
        <v>83</v>
      </c>
      <c r="H65" s="4" t="s">
        <v>220</v>
      </c>
      <c r="I65" s="4" t="s">
        <v>99</v>
      </c>
      <c r="J65" s="3" t="s">
        <v>87</v>
      </c>
      <c r="K65" s="3" t="s">
        <v>111</v>
      </c>
      <c r="L65" s="4" t="s">
        <v>89</v>
      </c>
      <c r="M65" s="5">
        <v>100</v>
      </c>
      <c r="N65" s="5">
        <v>50</v>
      </c>
      <c r="O65" s="12">
        <f t="shared" si="2"/>
        <v>5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>
        <v>2</v>
      </c>
      <c r="AH65" s="3">
        <v>1</v>
      </c>
      <c r="AI65" s="3">
        <v>1</v>
      </c>
      <c r="AJ65" s="3">
        <v>1</v>
      </c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</row>
    <row r="66" spans="1:82" ht="129" customHeight="1" x14ac:dyDescent="0.25">
      <c r="A66" s="3"/>
      <c r="B66" s="3" t="s">
        <v>221</v>
      </c>
      <c r="C66" s="3" t="s">
        <v>134</v>
      </c>
      <c r="D66" s="3" t="s">
        <v>78</v>
      </c>
      <c r="E66" s="4" t="s">
        <v>222</v>
      </c>
      <c r="F66" s="4" t="s">
        <v>223</v>
      </c>
      <c r="G66" s="4" t="s">
        <v>224</v>
      </c>
      <c r="H66" s="4" t="s">
        <v>225</v>
      </c>
      <c r="I66" s="4" t="s">
        <v>137</v>
      </c>
      <c r="J66" s="3" t="s">
        <v>87</v>
      </c>
      <c r="K66" s="3" t="s">
        <v>88</v>
      </c>
      <c r="L66" s="4" t="s">
        <v>89</v>
      </c>
      <c r="M66" s="5">
        <v>70</v>
      </c>
      <c r="N66" s="5">
        <v>35</v>
      </c>
      <c r="O66" s="12">
        <f t="shared" si="2"/>
        <v>265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>
        <v>5</v>
      </c>
      <c r="AX66" s="3">
        <v>5</v>
      </c>
      <c r="AY66" s="3">
        <v>52</v>
      </c>
      <c r="AZ66" s="3">
        <v>119</v>
      </c>
      <c r="BA66" s="3">
        <v>62</v>
      </c>
      <c r="BB66" s="3">
        <v>22</v>
      </c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</row>
    <row r="67" spans="1:82" ht="129" customHeight="1" x14ac:dyDescent="0.25">
      <c r="A67" s="3"/>
      <c r="B67" s="3" t="s">
        <v>230</v>
      </c>
      <c r="C67" s="3" t="s">
        <v>232</v>
      </c>
      <c r="D67" s="3" t="s">
        <v>78</v>
      </c>
      <c r="E67" s="4" t="s">
        <v>233</v>
      </c>
      <c r="F67" s="4" t="s">
        <v>223</v>
      </c>
      <c r="G67" s="4" t="s">
        <v>224</v>
      </c>
      <c r="H67" s="4" t="s">
        <v>231</v>
      </c>
      <c r="I67" s="4" t="s">
        <v>137</v>
      </c>
      <c r="J67" s="3" t="s">
        <v>87</v>
      </c>
      <c r="K67" s="3" t="s">
        <v>88</v>
      </c>
      <c r="L67" s="4" t="s">
        <v>89</v>
      </c>
      <c r="M67" s="5">
        <v>90</v>
      </c>
      <c r="N67" s="5">
        <v>45</v>
      </c>
      <c r="O67" s="12">
        <f t="shared" si="2"/>
        <v>568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>
        <v>281</v>
      </c>
      <c r="AZ67" s="3">
        <v>219</v>
      </c>
      <c r="BA67" s="3">
        <v>68</v>
      </c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</row>
    <row r="68" spans="1:82" ht="129" customHeight="1" x14ac:dyDescent="0.25">
      <c r="A68" s="3"/>
      <c r="B68" s="3" t="s">
        <v>230</v>
      </c>
      <c r="C68" s="3" t="s">
        <v>201</v>
      </c>
      <c r="D68" s="3" t="s">
        <v>78</v>
      </c>
      <c r="E68" s="4" t="s">
        <v>202</v>
      </c>
      <c r="F68" s="4" t="s">
        <v>223</v>
      </c>
      <c r="G68" s="4" t="s">
        <v>224</v>
      </c>
      <c r="H68" s="4" t="s">
        <v>231</v>
      </c>
      <c r="I68" s="4" t="s">
        <v>137</v>
      </c>
      <c r="J68" s="3" t="s">
        <v>87</v>
      </c>
      <c r="K68" s="3" t="s">
        <v>88</v>
      </c>
      <c r="L68" s="4" t="s">
        <v>89</v>
      </c>
      <c r="M68" s="5">
        <v>90</v>
      </c>
      <c r="N68" s="5">
        <v>45</v>
      </c>
      <c r="O68" s="12">
        <f t="shared" si="2"/>
        <v>142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>
        <v>47</v>
      </c>
      <c r="AY68" s="3">
        <v>66</v>
      </c>
      <c r="AZ68" s="3">
        <v>27</v>
      </c>
      <c r="BA68" s="3">
        <v>2</v>
      </c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</row>
    <row r="69" spans="1:82" ht="129" customHeight="1" x14ac:dyDescent="0.25">
      <c r="A69" s="3"/>
      <c r="B69" s="3" t="s">
        <v>234</v>
      </c>
      <c r="C69" s="3" t="s">
        <v>123</v>
      </c>
      <c r="D69" s="3" t="s">
        <v>86</v>
      </c>
      <c r="E69" s="4" t="s">
        <v>214</v>
      </c>
      <c r="F69" s="4" t="s">
        <v>223</v>
      </c>
      <c r="G69" s="4" t="s">
        <v>83</v>
      </c>
      <c r="H69" s="4" t="s">
        <v>235</v>
      </c>
      <c r="I69" s="4" t="s">
        <v>99</v>
      </c>
      <c r="J69" s="3" t="s">
        <v>87</v>
      </c>
      <c r="K69" s="3" t="s">
        <v>88</v>
      </c>
      <c r="L69" s="4" t="s">
        <v>89</v>
      </c>
      <c r="M69" s="5">
        <v>130</v>
      </c>
      <c r="N69" s="5">
        <v>65</v>
      </c>
      <c r="O69" s="12">
        <f t="shared" si="2"/>
        <v>74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>
        <v>17</v>
      </c>
      <c r="AX69" s="3">
        <v>40</v>
      </c>
      <c r="AY69" s="3">
        <v>17</v>
      </c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</row>
    <row r="70" spans="1:82" ht="129" customHeight="1" x14ac:dyDescent="0.25">
      <c r="A70" s="3"/>
      <c r="B70" s="3" t="s">
        <v>234</v>
      </c>
      <c r="C70" s="3" t="s">
        <v>134</v>
      </c>
      <c r="D70" s="3" t="s">
        <v>86</v>
      </c>
      <c r="E70" s="4" t="s">
        <v>135</v>
      </c>
      <c r="F70" s="4" t="s">
        <v>223</v>
      </c>
      <c r="G70" s="4" t="s">
        <v>83</v>
      </c>
      <c r="H70" s="4" t="s">
        <v>235</v>
      </c>
      <c r="I70" s="4" t="s">
        <v>99</v>
      </c>
      <c r="J70" s="3" t="s">
        <v>87</v>
      </c>
      <c r="K70" s="3" t="s">
        <v>88</v>
      </c>
      <c r="L70" s="4" t="s">
        <v>89</v>
      </c>
      <c r="M70" s="5">
        <v>130</v>
      </c>
      <c r="N70" s="5">
        <v>65</v>
      </c>
      <c r="O70" s="12">
        <f t="shared" si="2"/>
        <v>86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>
        <v>20</v>
      </c>
      <c r="AY70" s="3">
        <v>33</v>
      </c>
      <c r="AZ70" s="3">
        <v>32</v>
      </c>
      <c r="BA70" s="3">
        <v>1</v>
      </c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</row>
    <row r="71" spans="1:82" ht="129" customHeight="1" x14ac:dyDescent="0.25">
      <c r="A71" s="3"/>
      <c r="B71" s="3" t="s">
        <v>236</v>
      </c>
      <c r="C71" s="3" t="s">
        <v>101</v>
      </c>
      <c r="D71" s="3" t="s">
        <v>78</v>
      </c>
      <c r="E71" s="4" t="s">
        <v>102</v>
      </c>
      <c r="F71" s="4" t="s">
        <v>223</v>
      </c>
      <c r="G71" s="4" t="s">
        <v>224</v>
      </c>
      <c r="H71" s="4" t="s">
        <v>237</v>
      </c>
      <c r="I71" s="4" t="s">
        <v>137</v>
      </c>
      <c r="J71" s="3" t="s">
        <v>87</v>
      </c>
      <c r="K71" s="3" t="s">
        <v>88</v>
      </c>
      <c r="L71" s="4" t="s">
        <v>89</v>
      </c>
      <c r="M71" s="5">
        <v>80</v>
      </c>
      <c r="N71" s="5">
        <v>40</v>
      </c>
      <c r="O71" s="12">
        <f t="shared" si="2"/>
        <v>266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>
        <v>11</v>
      </c>
      <c r="AZ71" s="3">
        <v>98</v>
      </c>
      <c r="BA71" s="3">
        <v>100</v>
      </c>
      <c r="BB71" s="3">
        <v>57</v>
      </c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</row>
    <row r="72" spans="1:82" ht="129" customHeight="1" x14ac:dyDescent="0.25">
      <c r="A72" s="3"/>
      <c r="B72" s="3" t="s">
        <v>228</v>
      </c>
      <c r="C72" s="3" t="s">
        <v>92</v>
      </c>
      <c r="D72" s="3" t="s">
        <v>78</v>
      </c>
      <c r="E72" s="4" t="s">
        <v>93</v>
      </c>
      <c r="F72" s="4" t="s">
        <v>223</v>
      </c>
      <c r="G72" s="4" t="s">
        <v>224</v>
      </c>
      <c r="H72" s="4" t="s">
        <v>229</v>
      </c>
      <c r="I72" s="4" t="s">
        <v>99</v>
      </c>
      <c r="J72" s="3" t="s">
        <v>87</v>
      </c>
      <c r="K72" s="3" t="s">
        <v>88</v>
      </c>
      <c r="L72" s="4" t="s">
        <v>89</v>
      </c>
      <c r="M72" s="5">
        <v>100</v>
      </c>
      <c r="N72" s="5">
        <v>50</v>
      </c>
      <c r="O72" s="12">
        <f t="shared" si="2"/>
        <v>51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>
        <v>17</v>
      </c>
      <c r="BA72" s="3">
        <v>14</v>
      </c>
      <c r="BB72" s="3">
        <v>20</v>
      </c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</row>
    <row r="73" spans="1:82" ht="129" customHeight="1" x14ac:dyDescent="0.25">
      <c r="A73" s="3"/>
      <c r="B73" s="3" t="s">
        <v>228</v>
      </c>
      <c r="C73" s="3" t="s">
        <v>101</v>
      </c>
      <c r="D73" s="3" t="s">
        <v>78</v>
      </c>
      <c r="E73" s="4" t="s">
        <v>102</v>
      </c>
      <c r="F73" s="4" t="s">
        <v>223</v>
      </c>
      <c r="G73" s="4" t="s">
        <v>224</v>
      </c>
      <c r="H73" s="4" t="s">
        <v>229</v>
      </c>
      <c r="I73" s="4" t="s">
        <v>99</v>
      </c>
      <c r="J73" s="3" t="s">
        <v>87</v>
      </c>
      <c r="K73" s="3" t="s">
        <v>88</v>
      </c>
      <c r="L73" s="4" t="s">
        <v>89</v>
      </c>
      <c r="M73" s="5">
        <v>100</v>
      </c>
      <c r="N73" s="5">
        <v>50</v>
      </c>
      <c r="O73" s="12">
        <f t="shared" si="2"/>
        <v>62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>
        <v>2</v>
      </c>
      <c r="AY73" s="3">
        <v>13</v>
      </c>
      <c r="AZ73" s="3">
        <v>26</v>
      </c>
      <c r="BA73" s="3">
        <v>18</v>
      </c>
      <c r="BB73" s="3">
        <v>3</v>
      </c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</row>
    <row r="74" spans="1:82" ht="129" customHeight="1" x14ac:dyDescent="0.25">
      <c r="A74" s="3"/>
      <c r="B74" s="3" t="s">
        <v>238</v>
      </c>
      <c r="C74" s="3" t="s">
        <v>101</v>
      </c>
      <c r="D74" s="3" t="s">
        <v>78</v>
      </c>
      <c r="E74" s="4" t="s">
        <v>102</v>
      </c>
      <c r="F74" s="4" t="s">
        <v>223</v>
      </c>
      <c r="G74" s="4" t="s">
        <v>224</v>
      </c>
      <c r="H74" s="4" t="s">
        <v>239</v>
      </c>
      <c r="I74" s="4" t="s">
        <v>137</v>
      </c>
      <c r="J74" s="3" t="s">
        <v>87</v>
      </c>
      <c r="K74" s="3" t="s">
        <v>88</v>
      </c>
      <c r="L74" s="4" t="s">
        <v>89</v>
      </c>
      <c r="M74" s="5">
        <v>70</v>
      </c>
      <c r="N74" s="5">
        <v>35</v>
      </c>
      <c r="O74" s="12">
        <f t="shared" si="2"/>
        <v>9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>
        <v>2</v>
      </c>
      <c r="AY74" s="3">
        <v>1</v>
      </c>
      <c r="AZ74" s="3"/>
      <c r="BA74" s="3">
        <v>6</v>
      </c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</row>
    <row r="75" spans="1:82" ht="129" customHeight="1" x14ac:dyDescent="0.25">
      <c r="A75" s="3"/>
      <c r="B75" s="3" t="s">
        <v>226</v>
      </c>
      <c r="C75" s="3" t="s">
        <v>115</v>
      </c>
      <c r="D75" s="3" t="s">
        <v>78</v>
      </c>
      <c r="E75" s="4" t="s">
        <v>116</v>
      </c>
      <c r="F75" s="4" t="s">
        <v>223</v>
      </c>
      <c r="G75" s="4" t="s">
        <v>83</v>
      </c>
      <c r="H75" s="4" t="s">
        <v>227</v>
      </c>
      <c r="I75" s="4" t="s">
        <v>86</v>
      </c>
      <c r="J75" s="3" t="s">
        <v>87</v>
      </c>
      <c r="K75" s="3" t="s">
        <v>88</v>
      </c>
      <c r="L75" s="4" t="s">
        <v>89</v>
      </c>
      <c r="M75" s="5">
        <v>90</v>
      </c>
      <c r="N75" s="5">
        <v>45</v>
      </c>
      <c r="O75" s="12">
        <f t="shared" si="2"/>
        <v>445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>
        <v>34</v>
      </c>
      <c r="AX75" s="3">
        <v>50</v>
      </c>
      <c r="AY75" s="3">
        <v>110</v>
      </c>
      <c r="AZ75" s="3">
        <v>148</v>
      </c>
      <c r="BA75" s="3">
        <v>95</v>
      </c>
      <c r="BB75" s="3">
        <v>8</v>
      </c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</row>
    <row r="76" spans="1:82" ht="129" customHeight="1" x14ac:dyDescent="0.25">
      <c r="A76" s="3"/>
      <c r="B76" s="3" t="s">
        <v>244</v>
      </c>
      <c r="C76" s="3" t="s">
        <v>126</v>
      </c>
      <c r="D76" s="3" t="s">
        <v>78</v>
      </c>
      <c r="E76" s="4" t="s">
        <v>127</v>
      </c>
      <c r="F76" s="4" t="s">
        <v>223</v>
      </c>
      <c r="G76" s="4" t="s">
        <v>224</v>
      </c>
      <c r="H76" s="4" t="s">
        <v>245</v>
      </c>
      <c r="I76" s="4" t="s">
        <v>137</v>
      </c>
      <c r="J76" s="3" t="s">
        <v>87</v>
      </c>
      <c r="K76" s="3" t="s">
        <v>111</v>
      </c>
      <c r="L76" s="4" t="s">
        <v>89</v>
      </c>
      <c r="M76" s="5">
        <v>100</v>
      </c>
      <c r="N76" s="5">
        <v>50</v>
      </c>
      <c r="O76" s="12">
        <f t="shared" si="2"/>
        <v>22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>
        <v>3</v>
      </c>
      <c r="AI76" s="3">
        <v>1</v>
      </c>
      <c r="AJ76" s="3"/>
      <c r="AK76" s="3">
        <v>18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</row>
    <row r="77" spans="1:82" ht="129" customHeight="1" x14ac:dyDescent="0.25">
      <c r="A77" s="3"/>
      <c r="B77" s="3" t="s">
        <v>242</v>
      </c>
      <c r="C77" s="3" t="s">
        <v>92</v>
      </c>
      <c r="D77" s="3" t="s">
        <v>78</v>
      </c>
      <c r="E77" s="4" t="s">
        <v>93</v>
      </c>
      <c r="F77" s="4" t="s">
        <v>223</v>
      </c>
      <c r="G77" s="4" t="s">
        <v>224</v>
      </c>
      <c r="H77" s="4" t="s">
        <v>243</v>
      </c>
      <c r="I77" s="4" t="s">
        <v>99</v>
      </c>
      <c r="J77" s="3" t="s">
        <v>87</v>
      </c>
      <c r="K77" s="3" t="s">
        <v>111</v>
      </c>
      <c r="L77" s="4" t="s">
        <v>89</v>
      </c>
      <c r="M77" s="5">
        <v>120</v>
      </c>
      <c r="N77" s="5">
        <v>60</v>
      </c>
      <c r="O77" s="12">
        <f t="shared" ref="O77:O115" si="3">SUM(P77:CD77)</f>
        <v>29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>
        <v>1</v>
      </c>
      <c r="AH77" s="3">
        <v>23</v>
      </c>
      <c r="AI77" s="3">
        <v>5</v>
      </c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</row>
    <row r="78" spans="1:82" ht="129" customHeight="1" x14ac:dyDescent="0.25">
      <c r="A78" s="3"/>
      <c r="B78" s="3" t="s">
        <v>242</v>
      </c>
      <c r="C78" s="3" t="s">
        <v>101</v>
      </c>
      <c r="D78" s="3" t="s">
        <v>78</v>
      </c>
      <c r="E78" s="4" t="s">
        <v>102</v>
      </c>
      <c r="F78" s="4" t="s">
        <v>223</v>
      </c>
      <c r="G78" s="4" t="s">
        <v>224</v>
      </c>
      <c r="H78" s="4" t="s">
        <v>243</v>
      </c>
      <c r="I78" s="4" t="s">
        <v>99</v>
      </c>
      <c r="J78" s="3" t="s">
        <v>87</v>
      </c>
      <c r="K78" s="3" t="s">
        <v>111</v>
      </c>
      <c r="L78" s="4" t="s">
        <v>89</v>
      </c>
      <c r="M78" s="5">
        <v>120</v>
      </c>
      <c r="N78" s="5">
        <v>60</v>
      </c>
      <c r="O78" s="12">
        <f t="shared" si="3"/>
        <v>185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>
        <v>1</v>
      </c>
      <c r="AH78" s="3">
        <v>49</v>
      </c>
      <c r="AI78" s="3">
        <v>57</v>
      </c>
      <c r="AJ78" s="3">
        <v>34</v>
      </c>
      <c r="AK78" s="3">
        <v>43</v>
      </c>
      <c r="AL78" s="3"/>
      <c r="AM78" s="3">
        <v>1</v>
      </c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</row>
    <row r="79" spans="1:82" ht="129" customHeight="1" x14ac:dyDescent="0.25">
      <c r="A79" s="3"/>
      <c r="B79" s="3" t="s">
        <v>250</v>
      </c>
      <c r="C79" s="3" t="s">
        <v>101</v>
      </c>
      <c r="D79" s="3" t="s">
        <v>78</v>
      </c>
      <c r="E79" s="4" t="s">
        <v>102</v>
      </c>
      <c r="F79" s="4" t="s">
        <v>223</v>
      </c>
      <c r="G79" s="4" t="s">
        <v>83</v>
      </c>
      <c r="H79" s="4" t="s">
        <v>251</v>
      </c>
      <c r="I79" s="4" t="s">
        <v>86</v>
      </c>
      <c r="J79" s="3" t="s">
        <v>87</v>
      </c>
      <c r="K79" s="3" t="s">
        <v>111</v>
      </c>
      <c r="L79" s="4" t="s">
        <v>89</v>
      </c>
      <c r="M79" s="5">
        <v>100</v>
      </c>
      <c r="N79" s="5">
        <v>50</v>
      </c>
      <c r="O79" s="12">
        <f t="shared" si="3"/>
        <v>46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>
        <v>11</v>
      </c>
      <c r="AH79" s="3"/>
      <c r="AI79" s="3">
        <v>13</v>
      </c>
      <c r="AJ79" s="3">
        <v>22</v>
      </c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</row>
    <row r="80" spans="1:82" ht="129" customHeight="1" x14ac:dyDescent="0.25">
      <c r="A80" s="3"/>
      <c r="B80" s="3" t="s">
        <v>252</v>
      </c>
      <c r="C80" s="3" t="s">
        <v>172</v>
      </c>
      <c r="D80" s="3" t="s">
        <v>78</v>
      </c>
      <c r="E80" s="4" t="s">
        <v>253</v>
      </c>
      <c r="F80" s="4" t="s">
        <v>223</v>
      </c>
      <c r="G80" s="4" t="s">
        <v>83</v>
      </c>
      <c r="H80" s="4" t="s">
        <v>254</v>
      </c>
      <c r="I80" s="4" t="s">
        <v>86</v>
      </c>
      <c r="J80" s="3" t="s">
        <v>87</v>
      </c>
      <c r="K80" s="3" t="s">
        <v>111</v>
      </c>
      <c r="L80" s="4" t="s">
        <v>89</v>
      </c>
      <c r="M80" s="5">
        <v>100</v>
      </c>
      <c r="N80" s="5">
        <v>50</v>
      </c>
      <c r="O80" s="12">
        <f t="shared" si="3"/>
        <v>24</v>
      </c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>
        <v>21</v>
      </c>
      <c r="AI80" s="3">
        <v>2</v>
      </c>
      <c r="AJ80" s="3">
        <v>1</v>
      </c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</row>
    <row r="81" spans="1:82" ht="129" customHeight="1" x14ac:dyDescent="0.25">
      <c r="A81" s="3"/>
      <c r="B81" s="3" t="s">
        <v>348</v>
      </c>
      <c r="C81" s="3" t="s">
        <v>180</v>
      </c>
      <c r="D81" s="3" t="s">
        <v>140</v>
      </c>
      <c r="E81" s="4" t="s">
        <v>181</v>
      </c>
      <c r="F81" s="4" t="s">
        <v>346</v>
      </c>
      <c r="G81" s="4" t="s">
        <v>224</v>
      </c>
      <c r="H81" s="4" t="s">
        <v>349</v>
      </c>
      <c r="I81" s="4" t="s">
        <v>137</v>
      </c>
      <c r="J81" s="3" t="s">
        <v>87</v>
      </c>
      <c r="K81" s="3" t="s">
        <v>88</v>
      </c>
      <c r="L81" s="4" t="s">
        <v>89</v>
      </c>
      <c r="M81" s="5">
        <v>190</v>
      </c>
      <c r="N81" s="5">
        <v>95</v>
      </c>
      <c r="O81" s="12">
        <f t="shared" si="3"/>
        <v>1102</v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>
        <v>194</v>
      </c>
      <c r="AY81" s="3">
        <v>340</v>
      </c>
      <c r="AZ81" s="3">
        <v>325</v>
      </c>
      <c r="BA81" s="3">
        <v>214</v>
      </c>
      <c r="BB81" s="3">
        <v>29</v>
      </c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</row>
    <row r="82" spans="1:82" ht="129" customHeight="1" x14ac:dyDescent="0.25">
      <c r="A82" s="3"/>
      <c r="B82" s="3" t="s">
        <v>350</v>
      </c>
      <c r="C82" s="3" t="s">
        <v>126</v>
      </c>
      <c r="D82" s="3" t="s">
        <v>78</v>
      </c>
      <c r="E82" s="4" t="s">
        <v>127</v>
      </c>
      <c r="F82" s="4" t="s">
        <v>346</v>
      </c>
      <c r="G82" s="4" t="s">
        <v>224</v>
      </c>
      <c r="H82" s="4" t="s">
        <v>351</v>
      </c>
      <c r="I82" s="4" t="s">
        <v>137</v>
      </c>
      <c r="J82" s="3" t="s">
        <v>87</v>
      </c>
      <c r="K82" s="3" t="s">
        <v>88</v>
      </c>
      <c r="L82" s="4" t="s">
        <v>266</v>
      </c>
      <c r="M82" s="5">
        <v>100</v>
      </c>
      <c r="N82" s="5">
        <v>50</v>
      </c>
      <c r="O82" s="12">
        <f t="shared" si="3"/>
        <v>117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>
        <v>48</v>
      </c>
      <c r="AY82" s="3">
        <v>61</v>
      </c>
      <c r="AZ82" s="3"/>
      <c r="BA82" s="3">
        <v>8</v>
      </c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</row>
    <row r="83" spans="1:82" ht="129" customHeight="1" x14ac:dyDescent="0.25">
      <c r="A83" s="3"/>
      <c r="B83" s="3" t="s">
        <v>350</v>
      </c>
      <c r="C83" s="3" t="s">
        <v>262</v>
      </c>
      <c r="D83" s="3" t="s">
        <v>78</v>
      </c>
      <c r="E83" s="4" t="s">
        <v>263</v>
      </c>
      <c r="F83" s="4" t="s">
        <v>346</v>
      </c>
      <c r="G83" s="4" t="s">
        <v>224</v>
      </c>
      <c r="H83" s="4" t="s">
        <v>351</v>
      </c>
      <c r="I83" s="4" t="s">
        <v>137</v>
      </c>
      <c r="J83" s="3" t="s">
        <v>87</v>
      </c>
      <c r="K83" s="3" t="s">
        <v>88</v>
      </c>
      <c r="L83" s="4" t="s">
        <v>266</v>
      </c>
      <c r="M83" s="5">
        <v>100</v>
      </c>
      <c r="N83" s="5">
        <v>50</v>
      </c>
      <c r="O83" s="12">
        <f t="shared" si="3"/>
        <v>741</v>
      </c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>
        <v>157</v>
      </c>
      <c r="AY83" s="3">
        <v>217</v>
      </c>
      <c r="AZ83" s="3">
        <v>203</v>
      </c>
      <c r="BA83" s="3">
        <v>136</v>
      </c>
      <c r="BB83" s="3">
        <v>28</v>
      </c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</row>
    <row r="84" spans="1:82" ht="129" customHeight="1" x14ac:dyDescent="0.25">
      <c r="A84" s="3"/>
      <c r="B84" s="3" t="s">
        <v>350</v>
      </c>
      <c r="C84" s="3" t="s">
        <v>134</v>
      </c>
      <c r="D84" s="3" t="s">
        <v>78</v>
      </c>
      <c r="E84" s="4" t="s">
        <v>222</v>
      </c>
      <c r="F84" s="4" t="s">
        <v>346</v>
      </c>
      <c r="G84" s="4" t="s">
        <v>224</v>
      </c>
      <c r="H84" s="4" t="s">
        <v>351</v>
      </c>
      <c r="I84" s="4" t="s">
        <v>137</v>
      </c>
      <c r="J84" s="3" t="s">
        <v>87</v>
      </c>
      <c r="K84" s="3" t="s">
        <v>88</v>
      </c>
      <c r="L84" s="4" t="s">
        <v>266</v>
      </c>
      <c r="M84" s="5">
        <v>100</v>
      </c>
      <c r="N84" s="5">
        <v>50</v>
      </c>
      <c r="O84" s="12">
        <f t="shared" si="3"/>
        <v>502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>
        <v>71</v>
      </c>
      <c r="AY84" s="3">
        <v>153</v>
      </c>
      <c r="AZ84" s="3">
        <v>161</v>
      </c>
      <c r="BA84" s="3">
        <v>110</v>
      </c>
      <c r="BB84" s="3">
        <v>7</v>
      </c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</row>
    <row r="85" spans="1:82" ht="129" customHeight="1" x14ac:dyDescent="0.25">
      <c r="A85" s="3"/>
      <c r="B85" s="3" t="s">
        <v>352</v>
      </c>
      <c r="C85" s="3" t="s">
        <v>126</v>
      </c>
      <c r="D85" s="3" t="s">
        <v>78</v>
      </c>
      <c r="E85" s="4" t="s">
        <v>127</v>
      </c>
      <c r="F85" s="4" t="s">
        <v>346</v>
      </c>
      <c r="G85" s="4" t="s">
        <v>224</v>
      </c>
      <c r="H85" s="4" t="s">
        <v>353</v>
      </c>
      <c r="I85" s="4" t="s">
        <v>137</v>
      </c>
      <c r="J85" s="3" t="s">
        <v>87</v>
      </c>
      <c r="K85" s="3" t="s">
        <v>88</v>
      </c>
      <c r="L85" s="4" t="s">
        <v>89</v>
      </c>
      <c r="M85" s="5">
        <v>150</v>
      </c>
      <c r="N85" s="5">
        <v>75</v>
      </c>
      <c r="O85" s="12">
        <f t="shared" si="3"/>
        <v>58</v>
      </c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>
        <v>13</v>
      </c>
      <c r="AZ85" s="3">
        <v>28</v>
      </c>
      <c r="BA85" s="3">
        <v>17</v>
      </c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</row>
    <row r="86" spans="1:82" ht="129" customHeight="1" x14ac:dyDescent="0.25">
      <c r="A86" s="3"/>
      <c r="B86" s="3" t="s">
        <v>352</v>
      </c>
      <c r="C86" s="3" t="s">
        <v>166</v>
      </c>
      <c r="D86" s="3" t="s">
        <v>78</v>
      </c>
      <c r="E86" s="4" t="s">
        <v>167</v>
      </c>
      <c r="F86" s="4" t="s">
        <v>346</v>
      </c>
      <c r="G86" s="4" t="s">
        <v>224</v>
      </c>
      <c r="H86" s="4" t="s">
        <v>353</v>
      </c>
      <c r="I86" s="4" t="s">
        <v>137</v>
      </c>
      <c r="J86" s="3" t="s">
        <v>87</v>
      </c>
      <c r="K86" s="3" t="s">
        <v>88</v>
      </c>
      <c r="L86" s="4" t="s">
        <v>89</v>
      </c>
      <c r="M86" s="5">
        <v>150</v>
      </c>
      <c r="N86" s="5">
        <v>75</v>
      </c>
      <c r="O86" s="12">
        <f t="shared" si="3"/>
        <v>174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>
        <v>68</v>
      </c>
      <c r="AY86" s="3">
        <v>52</v>
      </c>
      <c r="AZ86" s="3">
        <v>54</v>
      </c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</row>
    <row r="87" spans="1:82" ht="129" customHeight="1" x14ac:dyDescent="0.25">
      <c r="A87" s="3"/>
      <c r="B87" s="3" t="s">
        <v>352</v>
      </c>
      <c r="C87" s="3" t="s">
        <v>92</v>
      </c>
      <c r="D87" s="3" t="s">
        <v>78</v>
      </c>
      <c r="E87" s="4" t="s">
        <v>93</v>
      </c>
      <c r="F87" s="4" t="s">
        <v>346</v>
      </c>
      <c r="G87" s="4" t="s">
        <v>224</v>
      </c>
      <c r="H87" s="4" t="s">
        <v>353</v>
      </c>
      <c r="I87" s="4" t="s">
        <v>137</v>
      </c>
      <c r="J87" s="3" t="s">
        <v>87</v>
      </c>
      <c r="K87" s="3" t="s">
        <v>88</v>
      </c>
      <c r="L87" s="4" t="s">
        <v>89</v>
      </c>
      <c r="M87" s="5">
        <v>150</v>
      </c>
      <c r="N87" s="5">
        <v>75</v>
      </c>
      <c r="O87" s="12">
        <f t="shared" si="3"/>
        <v>285</v>
      </c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>
        <v>61</v>
      </c>
      <c r="AY87" s="3">
        <v>81</v>
      </c>
      <c r="AZ87" s="3">
        <v>70</v>
      </c>
      <c r="BA87" s="3">
        <v>54</v>
      </c>
      <c r="BB87" s="3">
        <v>19</v>
      </c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</row>
    <row r="88" spans="1:82" ht="129" customHeight="1" x14ac:dyDescent="0.25">
      <c r="A88" s="3"/>
      <c r="B88" s="3" t="s">
        <v>391</v>
      </c>
      <c r="C88" s="3" t="s">
        <v>101</v>
      </c>
      <c r="D88" s="3" t="s">
        <v>78</v>
      </c>
      <c r="E88" s="4" t="s">
        <v>102</v>
      </c>
      <c r="F88" s="4" t="s">
        <v>346</v>
      </c>
      <c r="G88" s="4" t="s">
        <v>224</v>
      </c>
      <c r="H88" s="4" t="s">
        <v>392</v>
      </c>
      <c r="I88" s="4" t="s">
        <v>137</v>
      </c>
      <c r="J88" s="3" t="s">
        <v>87</v>
      </c>
      <c r="K88" s="3" t="s">
        <v>88</v>
      </c>
      <c r="L88" s="4" t="s">
        <v>89</v>
      </c>
      <c r="M88" s="5">
        <v>130</v>
      </c>
      <c r="N88" s="5">
        <v>65</v>
      </c>
      <c r="O88" s="12">
        <f t="shared" si="3"/>
        <v>48</v>
      </c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>
        <v>12</v>
      </c>
      <c r="AZ88" s="3"/>
      <c r="BA88" s="3">
        <v>20</v>
      </c>
      <c r="BB88" s="3">
        <v>16</v>
      </c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</row>
    <row r="89" spans="1:82" ht="129" customHeight="1" x14ac:dyDescent="0.25">
      <c r="A89" s="3"/>
      <c r="B89" s="3" t="s">
        <v>374</v>
      </c>
      <c r="C89" s="3" t="s">
        <v>126</v>
      </c>
      <c r="D89" s="3" t="s">
        <v>78</v>
      </c>
      <c r="E89" s="4" t="s">
        <v>127</v>
      </c>
      <c r="F89" s="4" t="s">
        <v>346</v>
      </c>
      <c r="G89" s="4" t="s">
        <v>293</v>
      </c>
      <c r="H89" s="4" t="s">
        <v>375</v>
      </c>
      <c r="I89" s="4" t="s">
        <v>295</v>
      </c>
      <c r="J89" s="3" t="s">
        <v>87</v>
      </c>
      <c r="K89" s="3" t="s">
        <v>88</v>
      </c>
      <c r="L89" s="4" t="s">
        <v>89</v>
      </c>
      <c r="M89" s="5">
        <v>550</v>
      </c>
      <c r="N89" s="5">
        <v>275</v>
      </c>
      <c r="O89" s="12">
        <f t="shared" si="3"/>
        <v>208</v>
      </c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>
        <v>36</v>
      </c>
      <c r="AZ89" s="3">
        <v>91</v>
      </c>
      <c r="BA89" s="3">
        <v>64</v>
      </c>
      <c r="BB89" s="3">
        <v>17</v>
      </c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</row>
    <row r="90" spans="1:82" ht="129" customHeight="1" x14ac:dyDescent="0.25">
      <c r="A90" s="3"/>
      <c r="B90" s="3" t="s">
        <v>374</v>
      </c>
      <c r="C90" s="3" t="s">
        <v>180</v>
      </c>
      <c r="D90" s="3" t="s">
        <v>78</v>
      </c>
      <c r="E90" s="4" t="s">
        <v>181</v>
      </c>
      <c r="F90" s="4" t="s">
        <v>346</v>
      </c>
      <c r="G90" s="4" t="s">
        <v>293</v>
      </c>
      <c r="H90" s="4" t="s">
        <v>375</v>
      </c>
      <c r="I90" s="4" t="s">
        <v>295</v>
      </c>
      <c r="J90" s="3" t="s">
        <v>87</v>
      </c>
      <c r="K90" s="3" t="s">
        <v>88</v>
      </c>
      <c r="L90" s="4" t="s">
        <v>89</v>
      </c>
      <c r="M90" s="5">
        <v>550</v>
      </c>
      <c r="N90" s="5">
        <v>275</v>
      </c>
      <c r="O90" s="12">
        <f t="shared" si="3"/>
        <v>105</v>
      </c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>
        <v>35</v>
      </c>
      <c r="AZ90" s="3">
        <v>54</v>
      </c>
      <c r="BA90" s="3">
        <v>16</v>
      </c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</row>
    <row r="91" spans="1:82" ht="129" customHeight="1" x14ac:dyDescent="0.25">
      <c r="A91" s="3"/>
      <c r="B91" s="3" t="s">
        <v>393</v>
      </c>
      <c r="C91" s="3" t="s">
        <v>180</v>
      </c>
      <c r="D91" s="3" t="s">
        <v>78</v>
      </c>
      <c r="E91" s="4" t="s">
        <v>181</v>
      </c>
      <c r="F91" s="4" t="s">
        <v>346</v>
      </c>
      <c r="G91" s="4" t="s">
        <v>187</v>
      </c>
      <c r="H91" s="4" t="s">
        <v>394</v>
      </c>
      <c r="I91" s="4" t="s">
        <v>277</v>
      </c>
      <c r="J91" s="3" t="s">
        <v>87</v>
      </c>
      <c r="K91" s="3" t="s">
        <v>88</v>
      </c>
      <c r="L91" s="4" t="s">
        <v>89</v>
      </c>
      <c r="M91" s="5">
        <v>320</v>
      </c>
      <c r="N91" s="5">
        <v>160</v>
      </c>
      <c r="O91" s="12">
        <f t="shared" si="3"/>
        <v>56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>
        <v>6</v>
      </c>
      <c r="AZ91" s="3">
        <v>10</v>
      </c>
      <c r="BA91" s="3">
        <v>40</v>
      </c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</row>
    <row r="92" spans="1:82" ht="129" customHeight="1" x14ac:dyDescent="0.25">
      <c r="A92" s="3"/>
      <c r="B92" s="3" t="s">
        <v>357</v>
      </c>
      <c r="C92" s="3" t="s">
        <v>262</v>
      </c>
      <c r="D92" s="3" t="s">
        <v>140</v>
      </c>
      <c r="E92" s="4" t="s">
        <v>263</v>
      </c>
      <c r="F92" s="4" t="s">
        <v>346</v>
      </c>
      <c r="G92" s="4" t="s">
        <v>224</v>
      </c>
      <c r="H92" s="4" t="s">
        <v>358</v>
      </c>
      <c r="I92" s="4" t="s">
        <v>137</v>
      </c>
      <c r="J92" s="3" t="s">
        <v>87</v>
      </c>
      <c r="K92" s="3" t="s">
        <v>88</v>
      </c>
      <c r="L92" s="4" t="s">
        <v>89</v>
      </c>
      <c r="M92" s="5">
        <v>200</v>
      </c>
      <c r="N92" s="5">
        <v>100</v>
      </c>
      <c r="O92" s="12">
        <f t="shared" si="3"/>
        <v>792</v>
      </c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>
        <v>61</v>
      </c>
      <c r="AY92" s="3">
        <v>216</v>
      </c>
      <c r="AZ92" s="3">
        <v>242</v>
      </c>
      <c r="BA92" s="3">
        <v>191</v>
      </c>
      <c r="BB92" s="3">
        <v>82</v>
      </c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</row>
    <row r="93" spans="1:82" ht="129" customHeight="1" x14ac:dyDescent="0.25">
      <c r="A93" s="3"/>
      <c r="B93" s="3" t="s">
        <v>357</v>
      </c>
      <c r="C93" s="3" t="s">
        <v>123</v>
      </c>
      <c r="D93" s="3" t="s">
        <v>140</v>
      </c>
      <c r="E93" s="4" t="s">
        <v>214</v>
      </c>
      <c r="F93" s="4" t="s">
        <v>346</v>
      </c>
      <c r="G93" s="4" t="s">
        <v>224</v>
      </c>
      <c r="H93" s="4" t="s">
        <v>358</v>
      </c>
      <c r="I93" s="4" t="s">
        <v>137</v>
      </c>
      <c r="J93" s="3" t="s">
        <v>87</v>
      </c>
      <c r="K93" s="3" t="s">
        <v>88</v>
      </c>
      <c r="L93" s="4" t="s">
        <v>89</v>
      </c>
      <c r="M93" s="5">
        <v>200</v>
      </c>
      <c r="N93" s="5">
        <v>100</v>
      </c>
      <c r="O93" s="12">
        <f t="shared" si="3"/>
        <v>418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>
        <v>31</v>
      </c>
      <c r="AY93" s="3">
        <v>102</v>
      </c>
      <c r="AZ93" s="3">
        <v>141</v>
      </c>
      <c r="BA93" s="3">
        <v>98</v>
      </c>
      <c r="BB93" s="3">
        <v>46</v>
      </c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</row>
    <row r="94" spans="1:82" ht="129" customHeight="1" x14ac:dyDescent="0.25">
      <c r="A94" s="3"/>
      <c r="B94" s="3" t="s">
        <v>359</v>
      </c>
      <c r="C94" s="3" t="s">
        <v>360</v>
      </c>
      <c r="D94" s="3" t="s">
        <v>140</v>
      </c>
      <c r="E94" s="4" t="s">
        <v>263</v>
      </c>
      <c r="F94" s="4" t="s">
        <v>346</v>
      </c>
      <c r="G94" s="4" t="s">
        <v>224</v>
      </c>
      <c r="H94" s="4" t="s">
        <v>361</v>
      </c>
      <c r="I94" s="4" t="s">
        <v>137</v>
      </c>
      <c r="J94" s="3" t="s">
        <v>87</v>
      </c>
      <c r="K94" s="3" t="s">
        <v>88</v>
      </c>
      <c r="L94" s="4" t="s">
        <v>89</v>
      </c>
      <c r="M94" s="5">
        <v>170</v>
      </c>
      <c r="N94" s="5">
        <v>85</v>
      </c>
      <c r="O94" s="12">
        <f t="shared" si="3"/>
        <v>1506</v>
      </c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>
        <v>168</v>
      </c>
      <c r="AY94" s="3">
        <v>378</v>
      </c>
      <c r="AZ94" s="3">
        <v>442</v>
      </c>
      <c r="BA94" s="3">
        <v>347</v>
      </c>
      <c r="BB94" s="3">
        <v>171</v>
      </c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</row>
    <row r="95" spans="1:82" ht="129" customHeight="1" x14ac:dyDescent="0.25">
      <c r="A95" s="3"/>
      <c r="B95" s="3" t="s">
        <v>362</v>
      </c>
      <c r="C95" s="3" t="s">
        <v>95</v>
      </c>
      <c r="D95" s="3" t="s">
        <v>78</v>
      </c>
      <c r="E95" s="4" t="s">
        <v>96</v>
      </c>
      <c r="F95" s="4" t="s">
        <v>346</v>
      </c>
      <c r="G95" s="4" t="s">
        <v>224</v>
      </c>
      <c r="H95" s="4" t="s">
        <v>363</v>
      </c>
      <c r="I95" s="4" t="s">
        <v>99</v>
      </c>
      <c r="J95" s="3" t="s">
        <v>87</v>
      </c>
      <c r="K95" s="3" t="s">
        <v>88</v>
      </c>
      <c r="L95" s="4" t="s">
        <v>89</v>
      </c>
      <c r="M95" s="5">
        <v>100</v>
      </c>
      <c r="N95" s="5">
        <v>50</v>
      </c>
      <c r="O95" s="12">
        <f t="shared" si="3"/>
        <v>149</v>
      </c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>
        <v>2</v>
      </c>
      <c r="AY95" s="3">
        <v>36</v>
      </c>
      <c r="AZ95" s="3">
        <v>71</v>
      </c>
      <c r="BA95" s="3">
        <v>39</v>
      </c>
      <c r="BB95" s="3">
        <v>1</v>
      </c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</row>
    <row r="96" spans="1:82" ht="129" customHeight="1" x14ac:dyDescent="0.25">
      <c r="A96" s="3"/>
      <c r="B96" s="3" t="s">
        <v>364</v>
      </c>
      <c r="C96" s="3" t="s">
        <v>126</v>
      </c>
      <c r="D96" s="3" t="s">
        <v>78</v>
      </c>
      <c r="E96" s="4" t="s">
        <v>127</v>
      </c>
      <c r="F96" s="4" t="s">
        <v>346</v>
      </c>
      <c r="G96" s="4" t="s">
        <v>224</v>
      </c>
      <c r="H96" s="4" t="s">
        <v>365</v>
      </c>
      <c r="I96" s="4" t="s">
        <v>137</v>
      </c>
      <c r="J96" s="3" t="s">
        <v>87</v>
      </c>
      <c r="K96" s="3" t="s">
        <v>88</v>
      </c>
      <c r="L96" s="4" t="s">
        <v>89</v>
      </c>
      <c r="M96" s="5">
        <v>160</v>
      </c>
      <c r="N96" s="5">
        <v>80</v>
      </c>
      <c r="O96" s="12">
        <f t="shared" si="3"/>
        <v>933</v>
      </c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>
        <v>7</v>
      </c>
      <c r="AY96" s="3">
        <v>222</v>
      </c>
      <c r="AZ96" s="3">
        <v>313</v>
      </c>
      <c r="BA96" s="3">
        <v>266</v>
      </c>
      <c r="BB96" s="3">
        <v>125</v>
      </c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</row>
    <row r="97" spans="1:82" ht="129" customHeight="1" x14ac:dyDescent="0.25">
      <c r="A97" s="3"/>
      <c r="B97" s="3" t="s">
        <v>366</v>
      </c>
      <c r="C97" s="3" t="s">
        <v>126</v>
      </c>
      <c r="D97" s="3" t="s">
        <v>78</v>
      </c>
      <c r="E97" s="4" t="s">
        <v>127</v>
      </c>
      <c r="F97" s="4" t="s">
        <v>346</v>
      </c>
      <c r="G97" s="4" t="s">
        <v>224</v>
      </c>
      <c r="H97" s="4" t="s">
        <v>367</v>
      </c>
      <c r="I97" s="4" t="s">
        <v>137</v>
      </c>
      <c r="J97" s="3" t="s">
        <v>87</v>
      </c>
      <c r="K97" s="3" t="s">
        <v>88</v>
      </c>
      <c r="L97" s="4" t="s">
        <v>89</v>
      </c>
      <c r="M97" s="5">
        <v>120</v>
      </c>
      <c r="N97" s="5">
        <v>60</v>
      </c>
      <c r="O97" s="12">
        <f t="shared" si="3"/>
        <v>219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>
        <v>32</v>
      </c>
      <c r="AY97" s="3">
        <v>78</v>
      </c>
      <c r="AZ97" s="3">
        <v>69</v>
      </c>
      <c r="BA97" s="3">
        <v>23</v>
      </c>
      <c r="BB97" s="3">
        <v>17</v>
      </c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</row>
    <row r="98" spans="1:82" ht="129" customHeight="1" x14ac:dyDescent="0.25">
      <c r="A98" s="3"/>
      <c r="B98" s="3" t="s">
        <v>366</v>
      </c>
      <c r="C98" s="3" t="s">
        <v>321</v>
      </c>
      <c r="D98" s="3" t="s">
        <v>78</v>
      </c>
      <c r="E98" s="4" t="s">
        <v>322</v>
      </c>
      <c r="F98" s="4" t="s">
        <v>346</v>
      </c>
      <c r="G98" s="4" t="s">
        <v>224</v>
      </c>
      <c r="H98" s="4" t="s">
        <v>367</v>
      </c>
      <c r="I98" s="4" t="s">
        <v>137</v>
      </c>
      <c r="J98" s="3" t="s">
        <v>87</v>
      </c>
      <c r="K98" s="3" t="s">
        <v>88</v>
      </c>
      <c r="L98" s="4" t="s">
        <v>89</v>
      </c>
      <c r="M98" s="5">
        <v>120</v>
      </c>
      <c r="N98" s="5">
        <v>60</v>
      </c>
      <c r="O98" s="12">
        <f t="shared" si="3"/>
        <v>262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>
        <v>40</v>
      </c>
      <c r="AY98" s="3">
        <v>67</v>
      </c>
      <c r="AZ98" s="3">
        <v>57</v>
      </c>
      <c r="BA98" s="3">
        <v>71</v>
      </c>
      <c r="BB98" s="3">
        <v>27</v>
      </c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</row>
    <row r="99" spans="1:82" ht="129" customHeight="1" x14ac:dyDescent="0.25">
      <c r="A99" s="3"/>
      <c r="B99" s="3" t="s">
        <v>366</v>
      </c>
      <c r="C99" s="3" t="s">
        <v>149</v>
      </c>
      <c r="D99" s="3" t="s">
        <v>78</v>
      </c>
      <c r="E99" s="4" t="s">
        <v>150</v>
      </c>
      <c r="F99" s="4" t="s">
        <v>346</v>
      </c>
      <c r="G99" s="4" t="s">
        <v>224</v>
      </c>
      <c r="H99" s="4" t="s">
        <v>367</v>
      </c>
      <c r="I99" s="4" t="s">
        <v>137</v>
      </c>
      <c r="J99" s="3" t="s">
        <v>87</v>
      </c>
      <c r="K99" s="3" t="s">
        <v>88</v>
      </c>
      <c r="L99" s="4" t="s">
        <v>89</v>
      </c>
      <c r="M99" s="5">
        <v>120</v>
      </c>
      <c r="N99" s="5">
        <v>60</v>
      </c>
      <c r="O99" s="12">
        <f t="shared" si="3"/>
        <v>579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>
        <v>67</v>
      </c>
      <c r="AY99" s="3">
        <v>145</v>
      </c>
      <c r="AZ99" s="3">
        <v>171</v>
      </c>
      <c r="BA99" s="3">
        <v>128</v>
      </c>
      <c r="BB99" s="3">
        <v>68</v>
      </c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</row>
    <row r="100" spans="1:82" ht="129" customHeight="1" x14ac:dyDescent="0.25">
      <c r="A100" s="3"/>
      <c r="B100" s="3" t="s">
        <v>366</v>
      </c>
      <c r="C100" s="3" t="s">
        <v>168</v>
      </c>
      <c r="D100" s="3" t="s">
        <v>78</v>
      </c>
      <c r="E100" s="4" t="s">
        <v>169</v>
      </c>
      <c r="F100" s="4" t="s">
        <v>346</v>
      </c>
      <c r="G100" s="4" t="s">
        <v>224</v>
      </c>
      <c r="H100" s="4" t="s">
        <v>367</v>
      </c>
      <c r="I100" s="4" t="s">
        <v>137</v>
      </c>
      <c r="J100" s="3" t="s">
        <v>87</v>
      </c>
      <c r="K100" s="3" t="s">
        <v>88</v>
      </c>
      <c r="L100" s="4" t="s">
        <v>89</v>
      </c>
      <c r="M100" s="5">
        <v>120</v>
      </c>
      <c r="N100" s="5">
        <v>60</v>
      </c>
      <c r="O100" s="12">
        <f t="shared" si="3"/>
        <v>1300</v>
      </c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>
        <v>142</v>
      </c>
      <c r="AY100" s="3">
        <v>271</v>
      </c>
      <c r="AZ100" s="3">
        <v>374</v>
      </c>
      <c r="BA100" s="3">
        <v>331</v>
      </c>
      <c r="BB100" s="3">
        <v>182</v>
      </c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</row>
    <row r="101" spans="1:82" ht="129" customHeight="1" x14ac:dyDescent="0.25">
      <c r="A101" s="3"/>
      <c r="B101" s="3" t="s">
        <v>368</v>
      </c>
      <c r="C101" s="3" t="s">
        <v>212</v>
      </c>
      <c r="D101" s="3" t="s">
        <v>78</v>
      </c>
      <c r="E101" s="4" t="s">
        <v>213</v>
      </c>
      <c r="F101" s="4" t="s">
        <v>346</v>
      </c>
      <c r="G101" s="4" t="s">
        <v>224</v>
      </c>
      <c r="H101" s="4" t="s">
        <v>369</v>
      </c>
      <c r="I101" s="4" t="s">
        <v>137</v>
      </c>
      <c r="J101" s="3" t="s">
        <v>87</v>
      </c>
      <c r="K101" s="3" t="s">
        <v>88</v>
      </c>
      <c r="L101" s="4" t="s">
        <v>89</v>
      </c>
      <c r="M101" s="5">
        <v>150</v>
      </c>
      <c r="N101" s="5">
        <v>75</v>
      </c>
      <c r="O101" s="12">
        <f t="shared" si="3"/>
        <v>9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>
        <v>1</v>
      </c>
      <c r="AY101" s="3">
        <v>3</v>
      </c>
      <c r="AZ101" s="3">
        <v>1</v>
      </c>
      <c r="BA101" s="3">
        <v>2</v>
      </c>
      <c r="BB101" s="3">
        <v>2</v>
      </c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</row>
    <row r="102" spans="1:82" ht="129" customHeight="1" x14ac:dyDescent="0.25">
      <c r="A102" s="3"/>
      <c r="B102" s="3" t="s">
        <v>370</v>
      </c>
      <c r="C102" s="3" t="s">
        <v>212</v>
      </c>
      <c r="D102" s="3" t="s">
        <v>78</v>
      </c>
      <c r="E102" s="4" t="s">
        <v>213</v>
      </c>
      <c r="F102" s="4" t="s">
        <v>346</v>
      </c>
      <c r="G102" s="4" t="s">
        <v>224</v>
      </c>
      <c r="H102" s="4" t="s">
        <v>371</v>
      </c>
      <c r="I102" s="4" t="s">
        <v>137</v>
      </c>
      <c r="J102" s="3" t="s">
        <v>87</v>
      </c>
      <c r="K102" s="3" t="s">
        <v>88</v>
      </c>
      <c r="L102" s="4" t="s">
        <v>89</v>
      </c>
      <c r="M102" s="5">
        <v>110</v>
      </c>
      <c r="N102" s="5">
        <v>55</v>
      </c>
      <c r="O102" s="12">
        <f t="shared" si="3"/>
        <v>678</v>
      </c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>
        <v>47</v>
      </c>
      <c r="AY102" s="3">
        <v>175</v>
      </c>
      <c r="AZ102" s="3">
        <v>231</v>
      </c>
      <c r="BA102" s="3">
        <v>178</v>
      </c>
      <c r="BB102" s="3">
        <v>47</v>
      </c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</row>
    <row r="103" spans="1:82" ht="129" customHeight="1" x14ac:dyDescent="0.25">
      <c r="A103" s="3"/>
      <c r="B103" s="3" t="s">
        <v>370</v>
      </c>
      <c r="C103" s="3" t="s">
        <v>210</v>
      </c>
      <c r="D103" s="3" t="s">
        <v>78</v>
      </c>
      <c r="E103" s="4" t="s">
        <v>211</v>
      </c>
      <c r="F103" s="4" t="s">
        <v>346</v>
      </c>
      <c r="G103" s="4" t="s">
        <v>224</v>
      </c>
      <c r="H103" s="4" t="s">
        <v>371</v>
      </c>
      <c r="I103" s="4" t="s">
        <v>137</v>
      </c>
      <c r="J103" s="3" t="s">
        <v>87</v>
      </c>
      <c r="K103" s="3" t="s">
        <v>88</v>
      </c>
      <c r="L103" s="4" t="s">
        <v>89</v>
      </c>
      <c r="M103" s="5">
        <v>110</v>
      </c>
      <c r="N103" s="5">
        <v>55</v>
      </c>
      <c r="O103" s="12">
        <f t="shared" si="3"/>
        <v>288</v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>
        <v>2</v>
      </c>
      <c r="AY103" s="3">
        <v>93</v>
      </c>
      <c r="AZ103" s="3">
        <v>82</v>
      </c>
      <c r="BA103" s="3">
        <v>77</v>
      </c>
      <c r="BB103" s="3">
        <v>34</v>
      </c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</row>
    <row r="104" spans="1:82" ht="129" customHeight="1" x14ac:dyDescent="0.25">
      <c r="A104" s="3"/>
      <c r="B104" s="3" t="s">
        <v>376</v>
      </c>
      <c r="C104" s="3" t="s">
        <v>92</v>
      </c>
      <c r="D104" s="3" t="s">
        <v>78</v>
      </c>
      <c r="E104" s="4" t="s">
        <v>93</v>
      </c>
      <c r="F104" s="4" t="s">
        <v>346</v>
      </c>
      <c r="G104" s="4" t="s">
        <v>224</v>
      </c>
      <c r="H104" s="4" t="s">
        <v>377</v>
      </c>
      <c r="I104" s="4" t="s">
        <v>378</v>
      </c>
      <c r="J104" s="3" t="s">
        <v>87</v>
      </c>
      <c r="K104" s="3" t="s">
        <v>88</v>
      </c>
      <c r="L104" s="4" t="s">
        <v>89</v>
      </c>
      <c r="M104" s="5">
        <v>150</v>
      </c>
      <c r="N104" s="5">
        <v>75</v>
      </c>
      <c r="O104" s="12">
        <f t="shared" si="3"/>
        <v>5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>
        <v>2</v>
      </c>
      <c r="BA104" s="3">
        <v>2</v>
      </c>
      <c r="BB104" s="3">
        <v>1</v>
      </c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</row>
    <row r="105" spans="1:82" ht="129" customHeight="1" x14ac:dyDescent="0.25">
      <c r="A105" s="3"/>
      <c r="B105" s="3" t="s">
        <v>376</v>
      </c>
      <c r="C105" s="3" t="s">
        <v>201</v>
      </c>
      <c r="D105" s="3" t="s">
        <v>78</v>
      </c>
      <c r="E105" s="4" t="s">
        <v>202</v>
      </c>
      <c r="F105" s="4" t="s">
        <v>346</v>
      </c>
      <c r="G105" s="4" t="s">
        <v>224</v>
      </c>
      <c r="H105" s="4" t="s">
        <v>377</v>
      </c>
      <c r="I105" s="4" t="s">
        <v>378</v>
      </c>
      <c r="J105" s="3" t="s">
        <v>87</v>
      </c>
      <c r="K105" s="3" t="s">
        <v>88</v>
      </c>
      <c r="L105" s="4" t="s">
        <v>89</v>
      </c>
      <c r="M105" s="5">
        <v>150</v>
      </c>
      <c r="N105" s="5">
        <v>75</v>
      </c>
      <c r="O105" s="12">
        <f t="shared" si="3"/>
        <v>7</v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>
        <v>2</v>
      </c>
      <c r="AZ105" s="3">
        <v>2</v>
      </c>
      <c r="BA105" s="3">
        <v>1</v>
      </c>
      <c r="BB105" s="3">
        <v>2</v>
      </c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</row>
    <row r="106" spans="1:82" ht="129" customHeight="1" x14ac:dyDescent="0.25">
      <c r="A106" s="3"/>
      <c r="B106" s="3" t="s">
        <v>379</v>
      </c>
      <c r="C106" s="3" t="s">
        <v>201</v>
      </c>
      <c r="D106" s="3" t="s">
        <v>140</v>
      </c>
      <c r="E106" s="4" t="s">
        <v>202</v>
      </c>
      <c r="F106" s="4" t="s">
        <v>346</v>
      </c>
      <c r="G106" s="4" t="s">
        <v>224</v>
      </c>
      <c r="H106" s="4" t="s">
        <v>380</v>
      </c>
      <c r="I106" s="4" t="s">
        <v>99</v>
      </c>
      <c r="J106" s="3" t="s">
        <v>87</v>
      </c>
      <c r="K106" s="3" t="s">
        <v>88</v>
      </c>
      <c r="L106" s="4" t="s">
        <v>89</v>
      </c>
      <c r="M106" s="5">
        <v>150</v>
      </c>
      <c r="N106" s="5">
        <v>75</v>
      </c>
      <c r="O106" s="12">
        <f t="shared" si="3"/>
        <v>102</v>
      </c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>
        <v>25</v>
      </c>
      <c r="AY106" s="3">
        <v>30</v>
      </c>
      <c r="AZ106" s="3">
        <v>24</v>
      </c>
      <c r="BA106" s="3">
        <v>23</v>
      </c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</row>
    <row r="107" spans="1:82" ht="129" customHeight="1" x14ac:dyDescent="0.25">
      <c r="A107" s="3"/>
      <c r="B107" s="3" t="s">
        <v>381</v>
      </c>
      <c r="C107" s="3" t="s">
        <v>95</v>
      </c>
      <c r="D107" s="3" t="s">
        <v>140</v>
      </c>
      <c r="E107" s="4" t="s">
        <v>96</v>
      </c>
      <c r="F107" s="4" t="s">
        <v>346</v>
      </c>
      <c r="G107" s="4" t="s">
        <v>224</v>
      </c>
      <c r="H107" s="4" t="s">
        <v>382</v>
      </c>
      <c r="I107" s="4" t="s">
        <v>137</v>
      </c>
      <c r="J107" s="3" t="s">
        <v>87</v>
      </c>
      <c r="K107" s="3" t="s">
        <v>88</v>
      </c>
      <c r="L107" s="4" t="s">
        <v>89</v>
      </c>
      <c r="M107" s="5">
        <v>130</v>
      </c>
      <c r="N107" s="5">
        <v>65</v>
      </c>
      <c r="O107" s="12">
        <f t="shared" si="3"/>
        <v>491</v>
      </c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>
        <v>121</v>
      </c>
      <c r="AY107" s="3">
        <v>123</v>
      </c>
      <c r="AZ107" s="3">
        <v>162</v>
      </c>
      <c r="BA107" s="3">
        <v>85</v>
      </c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</row>
    <row r="108" spans="1:82" ht="129" customHeight="1" x14ac:dyDescent="0.25">
      <c r="A108" s="3"/>
      <c r="B108" s="3" t="s">
        <v>345</v>
      </c>
      <c r="C108" s="3" t="s">
        <v>92</v>
      </c>
      <c r="D108" s="3" t="s">
        <v>78</v>
      </c>
      <c r="E108" s="4" t="s">
        <v>93</v>
      </c>
      <c r="F108" s="4" t="s">
        <v>346</v>
      </c>
      <c r="G108" s="4" t="s">
        <v>280</v>
      </c>
      <c r="H108" s="4" t="s">
        <v>347</v>
      </c>
      <c r="I108" s="4" t="s">
        <v>215</v>
      </c>
      <c r="J108" s="3" t="s">
        <v>87</v>
      </c>
      <c r="K108" s="3" t="s">
        <v>88</v>
      </c>
      <c r="L108" s="4" t="s">
        <v>89</v>
      </c>
      <c r="M108" s="5">
        <v>220</v>
      </c>
      <c r="N108" s="5">
        <v>110</v>
      </c>
      <c r="O108" s="12">
        <f t="shared" si="3"/>
        <v>160</v>
      </c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>
        <v>1</v>
      </c>
      <c r="AX108" s="3">
        <v>8</v>
      </c>
      <c r="AY108" s="3">
        <v>39</v>
      </c>
      <c r="AZ108" s="3">
        <v>52</v>
      </c>
      <c r="BA108" s="3">
        <v>51</v>
      </c>
      <c r="BB108" s="3">
        <v>9</v>
      </c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</row>
    <row r="109" spans="1:82" ht="129" customHeight="1" x14ac:dyDescent="0.25">
      <c r="A109" s="3"/>
      <c r="B109" s="3" t="s">
        <v>383</v>
      </c>
      <c r="C109" s="3" t="s">
        <v>92</v>
      </c>
      <c r="D109" s="3" t="s">
        <v>78</v>
      </c>
      <c r="E109" s="4" t="s">
        <v>93</v>
      </c>
      <c r="F109" s="4" t="s">
        <v>346</v>
      </c>
      <c r="G109" s="4" t="s">
        <v>224</v>
      </c>
      <c r="H109" s="4" t="s">
        <v>384</v>
      </c>
      <c r="I109" s="4" t="s">
        <v>99</v>
      </c>
      <c r="J109" s="3" t="s">
        <v>87</v>
      </c>
      <c r="K109" s="3" t="s">
        <v>88</v>
      </c>
      <c r="L109" s="4" t="s">
        <v>89</v>
      </c>
      <c r="M109" s="5">
        <v>170</v>
      </c>
      <c r="N109" s="5">
        <v>85</v>
      </c>
      <c r="O109" s="12">
        <f t="shared" si="3"/>
        <v>17</v>
      </c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>
        <v>8</v>
      </c>
      <c r="BA109" s="3">
        <v>1</v>
      </c>
      <c r="BB109" s="3">
        <v>8</v>
      </c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</row>
    <row r="110" spans="1:82" ht="129" customHeight="1" x14ac:dyDescent="0.25">
      <c r="A110" s="3"/>
      <c r="B110" s="3" t="s">
        <v>383</v>
      </c>
      <c r="C110" s="3" t="s">
        <v>101</v>
      </c>
      <c r="D110" s="3" t="s">
        <v>78</v>
      </c>
      <c r="E110" s="4" t="s">
        <v>102</v>
      </c>
      <c r="F110" s="4" t="s">
        <v>346</v>
      </c>
      <c r="G110" s="4" t="s">
        <v>224</v>
      </c>
      <c r="H110" s="4" t="s">
        <v>384</v>
      </c>
      <c r="I110" s="4" t="s">
        <v>99</v>
      </c>
      <c r="J110" s="3" t="s">
        <v>87</v>
      </c>
      <c r="K110" s="3" t="s">
        <v>88</v>
      </c>
      <c r="L110" s="4" t="s">
        <v>89</v>
      </c>
      <c r="M110" s="5">
        <v>170</v>
      </c>
      <c r="N110" s="5">
        <v>85</v>
      </c>
      <c r="O110" s="12">
        <f t="shared" si="3"/>
        <v>36</v>
      </c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>
        <v>1</v>
      </c>
      <c r="AX110" s="3"/>
      <c r="AY110" s="3">
        <v>28</v>
      </c>
      <c r="AZ110" s="3">
        <v>4</v>
      </c>
      <c r="BA110" s="3">
        <v>3</v>
      </c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</row>
    <row r="111" spans="1:82" ht="129" customHeight="1" x14ac:dyDescent="0.25">
      <c r="A111" s="3"/>
      <c r="B111" s="3" t="s">
        <v>372</v>
      </c>
      <c r="C111" s="3" t="s">
        <v>126</v>
      </c>
      <c r="D111" s="3" t="s">
        <v>78</v>
      </c>
      <c r="E111" s="4" t="s">
        <v>127</v>
      </c>
      <c r="F111" s="4" t="s">
        <v>346</v>
      </c>
      <c r="G111" s="4" t="s">
        <v>293</v>
      </c>
      <c r="H111" s="4" t="s">
        <v>373</v>
      </c>
      <c r="I111" s="4" t="s">
        <v>295</v>
      </c>
      <c r="J111" s="3" t="s">
        <v>87</v>
      </c>
      <c r="K111" s="3" t="s">
        <v>88</v>
      </c>
      <c r="L111" s="4" t="s">
        <v>89</v>
      </c>
      <c r="M111" s="5">
        <v>550</v>
      </c>
      <c r="N111" s="5">
        <v>275</v>
      </c>
      <c r="O111" s="12">
        <f t="shared" si="3"/>
        <v>263</v>
      </c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>
        <v>50</v>
      </c>
      <c r="AY111" s="3">
        <v>76</v>
      </c>
      <c r="AZ111" s="3">
        <v>61</v>
      </c>
      <c r="BA111" s="3">
        <v>60</v>
      </c>
      <c r="BB111" s="3">
        <v>16</v>
      </c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</row>
    <row r="112" spans="1:82" ht="129" customHeight="1" x14ac:dyDescent="0.25">
      <c r="A112" s="3"/>
      <c r="B112" s="3" t="s">
        <v>372</v>
      </c>
      <c r="C112" s="3" t="s">
        <v>210</v>
      </c>
      <c r="D112" s="3" t="s">
        <v>78</v>
      </c>
      <c r="E112" s="4" t="s">
        <v>211</v>
      </c>
      <c r="F112" s="4" t="s">
        <v>346</v>
      </c>
      <c r="G112" s="4" t="s">
        <v>293</v>
      </c>
      <c r="H112" s="4" t="s">
        <v>373</v>
      </c>
      <c r="I112" s="4" t="s">
        <v>295</v>
      </c>
      <c r="J112" s="3" t="s">
        <v>87</v>
      </c>
      <c r="K112" s="3" t="s">
        <v>88</v>
      </c>
      <c r="L112" s="4" t="s">
        <v>89</v>
      </c>
      <c r="M112" s="5">
        <v>550</v>
      </c>
      <c r="N112" s="5">
        <v>275</v>
      </c>
      <c r="O112" s="12">
        <f t="shared" si="3"/>
        <v>137</v>
      </c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>
        <v>10</v>
      </c>
      <c r="AY112" s="3">
        <v>48</v>
      </c>
      <c r="AZ112" s="3">
        <v>42</v>
      </c>
      <c r="BA112" s="3">
        <v>34</v>
      </c>
      <c r="BB112" s="3">
        <v>3</v>
      </c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</row>
    <row r="113" spans="1:82" ht="129" customHeight="1" x14ac:dyDescent="0.25">
      <c r="A113" s="3"/>
      <c r="B113" s="3" t="s">
        <v>385</v>
      </c>
      <c r="C113" s="3" t="s">
        <v>92</v>
      </c>
      <c r="D113" s="3" t="s">
        <v>78</v>
      </c>
      <c r="E113" s="4" t="s">
        <v>93</v>
      </c>
      <c r="F113" s="4" t="s">
        <v>346</v>
      </c>
      <c r="G113" s="4" t="s">
        <v>224</v>
      </c>
      <c r="H113" s="4" t="s">
        <v>386</v>
      </c>
      <c r="I113" s="4" t="s">
        <v>99</v>
      </c>
      <c r="J113" s="3" t="s">
        <v>87</v>
      </c>
      <c r="K113" s="3" t="s">
        <v>88</v>
      </c>
      <c r="L113" s="4" t="s">
        <v>89</v>
      </c>
      <c r="M113" s="5">
        <v>150</v>
      </c>
      <c r="N113" s="5">
        <v>75</v>
      </c>
      <c r="O113" s="12">
        <f t="shared" si="3"/>
        <v>83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>
        <v>12</v>
      </c>
      <c r="AZ113" s="3">
        <v>34</v>
      </c>
      <c r="BA113" s="3">
        <v>33</v>
      </c>
      <c r="BB113" s="3">
        <v>4</v>
      </c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</row>
    <row r="114" spans="1:82" ht="129" customHeight="1" x14ac:dyDescent="0.25">
      <c r="A114" s="3"/>
      <c r="B114" s="3" t="s">
        <v>387</v>
      </c>
      <c r="C114" s="3" t="s">
        <v>101</v>
      </c>
      <c r="D114" s="3" t="s">
        <v>78</v>
      </c>
      <c r="E114" s="4" t="s">
        <v>102</v>
      </c>
      <c r="F114" s="4" t="s">
        <v>346</v>
      </c>
      <c r="G114" s="4" t="s">
        <v>83</v>
      </c>
      <c r="H114" s="4" t="s">
        <v>388</v>
      </c>
      <c r="I114" s="4" t="s">
        <v>86</v>
      </c>
      <c r="J114" s="3" t="s">
        <v>87</v>
      </c>
      <c r="K114" s="3" t="s">
        <v>88</v>
      </c>
      <c r="L114" s="4" t="s">
        <v>89</v>
      </c>
      <c r="M114" s="5">
        <v>130</v>
      </c>
      <c r="N114" s="5">
        <v>65</v>
      </c>
      <c r="O114" s="12">
        <f t="shared" si="3"/>
        <v>95</v>
      </c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>
        <v>11</v>
      </c>
      <c r="AZ114" s="3">
        <v>22</v>
      </c>
      <c r="BA114" s="3">
        <v>32</v>
      </c>
      <c r="BB114" s="3">
        <v>30</v>
      </c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</row>
    <row r="115" spans="1:82" ht="129" customHeight="1" x14ac:dyDescent="0.25">
      <c r="A115" s="3"/>
      <c r="B115" s="3" t="s">
        <v>389</v>
      </c>
      <c r="C115" s="3" t="s">
        <v>115</v>
      </c>
      <c r="D115" s="3" t="s">
        <v>78</v>
      </c>
      <c r="E115" s="4" t="s">
        <v>116</v>
      </c>
      <c r="F115" s="4" t="s">
        <v>346</v>
      </c>
      <c r="G115" s="4" t="s">
        <v>83</v>
      </c>
      <c r="H115" s="4" t="s">
        <v>390</v>
      </c>
      <c r="I115" s="4" t="s">
        <v>86</v>
      </c>
      <c r="J115" s="3" t="s">
        <v>87</v>
      </c>
      <c r="K115" s="3" t="s">
        <v>88</v>
      </c>
      <c r="L115" s="4" t="s">
        <v>89</v>
      </c>
      <c r="M115" s="5">
        <v>110</v>
      </c>
      <c r="N115" s="5">
        <v>55</v>
      </c>
      <c r="O115" s="12">
        <f t="shared" si="3"/>
        <v>77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>
        <v>10</v>
      </c>
      <c r="AY115" s="3">
        <v>49</v>
      </c>
      <c r="AZ115" s="3">
        <v>1</v>
      </c>
      <c r="BA115" s="3">
        <v>17</v>
      </c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</row>
    <row r="116" spans="1:82" ht="129" customHeight="1" x14ac:dyDescent="0.25">
      <c r="A116" s="3"/>
      <c r="B116" s="3" t="s">
        <v>404</v>
      </c>
      <c r="C116" s="3" t="s">
        <v>180</v>
      </c>
      <c r="D116" s="3" t="s">
        <v>140</v>
      </c>
      <c r="E116" s="4" t="s">
        <v>181</v>
      </c>
      <c r="F116" s="4" t="s">
        <v>346</v>
      </c>
      <c r="G116" s="4" t="s">
        <v>224</v>
      </c>
      <c r="H116" s="4" t="s">
        <v>405</v>
      </c>
      <c r="I116" s="4" t="s">
        <v>137</v>
      </c>
      <c r="J116" s="3" t="s">
        <v>87</v>
      </c>
      <c r="K116" s="3" t="s">
        <v>111</v>
      </c>
      <c r="L116" s="4" t="s">
        <v>89</v>
      </c>
      <c r="M116" s="5">
        <v>190</v>
      </c>
      <c r="N116" s="5">
        <v>95</v>
      </c>
      <c r="O116" s="12">
        <f t="shared" ref="O116:O142" si="4">SUM(P116:CD116)</f>
        <v>236</v>
      </c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>
        <v>6</v>
      </c>
      <c r="AI116" s="3">
        <v>116</v>
      </c>
      <c r="AJ116" s="3">
        <v>113</v>
      </c>
      <c r="AK116" s="3">
        <v>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</row>
    <row r="117" spans="1:82" ht="129" customHeight="1" x14ac:dyDescent="0.25">
      <c r="A117" s="3"/>
      <c r="B117" s="3" t="s">
        <v>396</v>
      </c>
      <c r="C117" s="3" t="s">
        <v>398</v>
      </c>
      <c r="D117" s="3" t="s">
        <v>78</v>
      </c>
      <c r="E117" s="4" t="s">
        <v>399</v>
      </c>
      <c r="F117" s="4" t="s">
        <v>346</v>
      </c>
      <c r="G117" s="4" t="s">
        <v>224</v>
      </c>
      <c r="H117" s="4" t="s">
        <v>397</v>
      </c>
      <c r="I117" s="4" t="s">
        <v>137</v>
      </c>
      <c r="J117" s="3" t="s">
        <v>87</v>
      </c>
      <c r="K117" s="3" t="s">
        <v>111</v>
      </c>
      <c r="L117" s="4" t="s">
        <v>89</v>
      </c>
      <c r="M117" s="5">
        <v>120</v>
      </c>
      <c r="N117" s="5">
        <v>60</v>
      </c>
      <c r="O117" s="12">
        <f t="shared" si="4"/>
        <v>14</v>
      </c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>
        <v>5</v>
      </c>
      <c r="AI117" s="3">
        <v>8</v>
      </c>
      <c r="AJ117" s="3"/>
      <c r="AK117" s="3">
        <v>1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</row>
    <row r="118" spans="1:82" ht="129" customHeight="1" x14ac:dyDescent="0.25">
      <c r="A118" s="3"/>
      <c r="B118" s="3" t="s">
        <v>396</v>
      </c>
      <c r="C118" s="3" t="s">
        <v>248</v>
      </c>
      <c r="D118" s="3" t="s">
        <v>78</v>
      </c>
      <c r="E118" s="4" t="s">
        <v>249</v>
      </c>
      <c r="F118" s="4" t="s">
        <v>346</v>
      </c>
      <c r="G118" s="4" t="s">
        <v>224</v>
      </c>
      <c r="H118" s="4" t="s">
        <v>397</v>
      </c>
      <c r="I118" s="4" t="s">
        <v>137</v>
      </c>
      <c r="J118" s="3" t="s">
        <v>87</v>
      </c>
      <c r="K118" s="3" t="s">
        <v>111</v>
      </c>
      <c r="L118" s="4" t="s">
        <v>89</v>
      </c>
      <c r="M118" s="5">
        <v>120</v>
      </c>
      <c r="N118" s="5">
        <v>60</v>
      </c>
      <c r="O118" s="12">
        <f t="shared" si="4"/>
        <v>197</v>
      </c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>
        <v>18</v>
      </c>
      <c r="AH118" s="3">
        <v>30</v>
      </c>
      <c r="AI118" s="3">
        <v>75</v>
      </c>
      <c r="AJ118" s="3">
        <v>66</v>
      </c>
      <c r="AK118" s="3">
        <v>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</row>
    <row r="119" spans="1:82" ht="129" customHeight="1" x14ac:dyDescent="0.25">
      <c r="A119" s="3"/>
      <c r="B119" s="3" t="s">
        <v>406</v>
      </c>
      <c r="C119" s="3" t="s">
        <v>92</v>
      </c>
      <c r="D119" s="3" t="s">
        <v>140</v>
      </c>
      <c r="E119" s="4" t="s">
        <v>93</v>
      </c>
      <c r="F119" s="4" t="s">
        <v>346</v>
      </c>
      <c r="G119" s="4" t="s">
        <v>224</v>
      </c>
      <c r="H119" s="4" t="s">
        <v>407</v>
      </c>
      <c r="I119" s="4" t="s">
        <v>99</v>
      </c>
      <c r="J119" s="3" t="s">
        <v>87</v>
      </c>
      <c r="K119" s="3" t="s">
        <v>111</v>
      </c>
      <c r="L119" s="4" t="s">
        <v>89</v>
      </c>
      <c r="M119" s="5">
        <v>150</v>
      </c>
      <c r="N119" s="5">
        <v>75</v>
      </c>
      <c r="O119" s="12">
        <f t="shared" si="4"/>
        <v>10</v>
      </c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>
        <v>1</v>
      </c>
      <c r="AI119" s="3"/>
      <c r="AJ119" s="3">
        <v>2</v>
      </c>
      <c r="AK119" s="3">
        <v>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</row>
    <row r="120" spans="1:82" ht="129" customHeight="1" x14ac:dyDescent="0.25">
      <c r="A120" s="3"/>
      <c r="B120" s="3" t="s">
        <v>400</v>
      </c>
      <c r="C120" s="3" t="s">
        <v>255</v>
      </c>
      <c r="D120" s="3" t="s">
        <v>140</v>
      </c>
      <c r="E120" s="4" t="s">
        <v>335</v>
      </c>
      <c r="F120" s="4" t="s">
        <v>346</v>
      </c>
      <c r="G120" s="4" t="s">
        <v>224</v>
      </c>
      <c r="H120" s="4" t="s">
        <v>401</v>
      </c>
      <c r="I120" s="4" t="s">
        <v>277</v>
      </c>
      <c r="J120" s="3" t="s">
        <v>87</v>
      </c>
      <c r="K120" s="3" t="s">
        <v>111</v>
      </c>
      <c r="L120" s="4" t="s">
        <v>89</v>
      </c>
      <c r="M120" s="5">
        <v>400</v>
      </c>
      <c r="N120" s="5">
        <v>200</v>
      </c>
      <c r="O120" s="12">
        <f t="shared" si="4"/>
        <v>128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>
        <v>5</v>
      </c>
      <c r="AH120" s="3">
        <v>43</v>
      </c>
      <c r="AI120" s="3">
        <v>29</v>
      </c>
      <c r="AJ120" s="3">
        <v>41</v>
      </c>
      <c r="AK120" s="3">
        <v>10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</row>
    <row r="121" spans="1:82" ht="129" customHeight="1" x14ac:dyDescent="0.25">
      <c r="A121" s="3"/>
      <c r="B121" s="3" t="s">
        <v>408</v>
      </c>
      <c r="C121" s="3" t="s">
        <v>126</v>
      </c>
      <c r="D121" s="3" t="s">
        <v>140</v>
      </c>
      <c r="E121" s="4" t="s">
        <v>127</v>
      </c>
      <c r="F121" s="4" t="s">
        <v>346</v>
      </c>
      <c r="G121" s="4" t="s">
        <v>224</v>
      </c>
      <c r="H121" s="4" t="s">
        <v>409</v>
      </c>
      <c r="I121" s="4" t="s">
        <v>137</v>
      </c>
      <c r="J121" s="3" t="s">
        <v>87</v>
      </c>
      <c r="K121" s="3" t="s">
        <v>111</v>
      </c>
      <c r="L121" s="4" t="s">
        <v>89</v>
      </c>
      <c r="M121" s="5">
        <v>270</v>
      </c>
      <c r="N121" s="5">
        <v>135</v>
      </c>
      <c r="O121" s="12">
        <f t="shared" si="4"/>
        <v>5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>
        <v>2</v>
      </c>
      <c r="AJ121" s="3">
        <v>2</v>
      </c>
      <c r="AK121" s="3">
        <v>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</row>
    <row r="122" spans="1:82" ht="129" customHeight="1" x14ac:dyDescent="0.25">
      <c r="A122" s="3"/>
      <c r="B122" s="3" t="s">
        <v>410</v>
      </c>
      <c r="C122" s="3" t="s">
        <v>101</v>
      </c>
      <c r="D122" s="3" t="s">
        <v>78</v>
      </c>
      <c r="E122" s="4" t="s">
        <v>102</v>
      </c>
      <c r="F122" s="4" t="s">
        <v>346</v>
      </c>
      <c r="G122" s="4" t="s">
        <v>224</v>
      </c>
      <c r="H122" s="4" t="s">
        <v>411</v>
      </c>
      <c r="I122" s="4" t="s">
        <v>99</v>
      </c>
      <c r="J122" s="3" t="s">
        <v>87</v>
      </c>
      <c r="K122" s="3" t="s">
        <v>111</v>
      </c>
      <c r="L122" s="4" t="s">
        <v>89</v>
      </c>
      <c r="M122" s="5">
        <v>170</v>
      </c>
      <c r="N122" s="5">
        <v>85</v>
      </c>
      <c r="O122" s="12">
        <f t="shared" si="4"/>
        <v>72</v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>
        <v>23</v>
      </c>
      <c r="AI122" s="3">
        <v>28</v>
      </c>
      <c r="AJ122" s="3">
        <v>21</v>
      </c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</row>
    <row r="123" spans="1:82" ht="129" customHeight="1" x14ac:dyDescent="0.25">
      <c r="A123" s="3"/>
      <c r="B123" s="3" t="s">
        <v>412</v>
      </c>
      <c r="C123" s="3" t="s">
        <v>210</v>
      </c>
      <c r="D123" s="3" t="s">
        <v>140</v>
      </c>
      <c r="E123" s="4" t="s">
        <v>211</v>
      </c>
      <c r="F123" s="4" t="s">
        <v>346</v>
      </c>
      <c r="G123" s="4" t="s">
        <v>293</v>
      </c>
      <c r="H123" s="4" t="s">
        <v>413</v>
      </c>
      <c r="I123" s="4" t="s">
        <v>295</v>
      </c>
      <c r="J123" s="3" t="s">
        <v>87</v>
      </c>
      <c r="K123" s="3" t="s">
        <v>111</v>
      </c>
      <c r="L123" s="4" t="s">
        <v>89</v>
      </c>
      <c r="M123" s="5">
        <v>550</v>
      </c>
      <c r="N123" s="5">
        <v>275</v>
      </c>
      <c r="O123" s="12">
        <f t="shared" si="4"/>
        <v>92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>
        <v>37</v>
      </c>
      <c r="AI123" s="3">
        <v>33</v>
      </c>
      <c r="AJ123" s="3">
        <v>22</v>
      </c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</row>
    <row r="124" spans="1:82" ht="129" customHeight="1" x14ac:dyDescent="0.25">
      <c r="A124" s="3"/>
      <c r="B124" s="3" t="s">
        <v>402</v>
      </c>
      <c r="C124" s="3" t="s">
        <v>175</v>
      </c>
      <c r="D124" s="3" t="s">
        <v>78</v>
      </c>
      <c r="E124" s="4" t="s">
        <v>176</v>
      </c>
      <c r="F124" s="4" t="s">
        <v>346</v>
      </c>
      <c r="G124" s="4" t="s">
        <v>83</v>
      </c>
      <c r="H124" s="4" t="s">
        <v>403</v>
      </c>
      <c r="I124" s="4" t="s">
        <v>86</v>
      </c>
      <c r="J124" s="3" t="s">
        <v>87</v>
      </c>
      <c r="K124" s="3" t="s">
        <v>111</v>
      </c>
      <c r="L124" s="4" t="s">
        <v>89</v>
      </c>
      <c r="M124" s="5">
        <v>130</v>
      </c>
      <c r="N124" s="5">
        <v>65</v>
      </c>
      <c r="O124" s="12">
        <f t="shared" si="4"/>
        <v>260</v>
      </c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>
        <v>16</v>
      </c>
      <c r="AH124" s="3">
        <v>66</v>
      </c>
      <c r="AI124" s="3">
        <v>72</v>
      </c>
      <c r="AJ124" s="3">
        <v>65</v>
      </c>
      <c r="AK124" s="3">
        <v>41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</row>
    <row r="125" spans="1:82" ht="129" customHeight="1" x14ac:dyDescent="0.25">
      <c r="A125" s="3"/>
      <c r="B125" s="3" t="s">
        <v>414</v>
      </c>
      <c r="C125" s="3" t="s">
        <v>415</v>
      </c>
      <c r="D125" s="3" t="s">
        <v>78</v>
      </c>
      <c r="E125" s="4" t="s">
        <v>416</v>
      </c>
      <c r="F125" s="4" t="s">
        <v>346</v>
      </c>
      <c r="G125" s="4" t="s">
        <v>83</v>
      </c>
      <c r="H125" s="4" t="s">
        <v>417</v>
      </c>
      <c r="I125" s="4" t="s">
        <v>86</v>
      </c>
      <c r="J125" s="3" t="s">
        <v>87</v>
      </c>
      <c r="K125" s="3" t="s">
        <v>111</v>
      </c>
      <c r="L125" s="4" t="s">
        <v>89</v>
      </c>
      <c r="M125" s="5">
        <v>120</v>
      </c>
      <c r="N125" s="5">
        <v>60</v>
      </c>
      <c r="O125" s="12">
        <f t="shared" si="4"/>
        <v>20</v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>
        <v>5</v>
      </c>
      <c r="AH125" s="3">
        <v>14</v>
      </c>
      <c r="AI125" s="3">
        <v>1</v>
      </c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</row>
    <row r="126" spans="1:82" ht="129" customHeight="1" x14ac:dyDescent="0.25">
      <c r="A126" s="3"/>
      <c r="B126" s="3" t="s">
        <v>488</v>
      </c>
      <c r="C126" s="3" t="s">
        <v>210</v>
      </c>
      <c r="D126" s="3" t="s">
        <v>78</v>
      </c>
      <c r="E126" s="4" t="s">
        <v>211</v>
      </c>
      <c r="F126" s="4" t="s">
        <v>355</v>
      </c>
      <c r="G126" s="4" t="s">
        <v>224</v>
      </c>
      <c r="H126" s="4" t="s">
        <v>489</v>
      </c>
      <c r="I126" s="4" t="s">
        <v>137</v>
      </c>
      <c r="J126" s="3" t="s">
        <v>87</v>
      </c>
      <c r="K126" s="3" t="s">
        <v>88</v>
      </c>
      <c r="L126" s="4" t="s">
        <v>89</v>
      </c>
      <c r="M126" s="5">
        <v>120</v>
      </c>
      <c r="N126" s="5">
        <v>60</v>
      </c>
      <c r="O126" s="12">
        <f t="shared" si="4"/>
        <v>753</v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>
        <v>38</v>
      </c>
      <c r="AY126" s="3">
        <v>177</v>
      </c>
      <c r="AZ126" s="3">
        <v>252</v>
      </c>
      <c r="BA126" s="3">
        <v>200</v>
      </c>
      <c r="BB126" s="3">
        <v>86</v>
      </c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</row>
    <row r="127" spans="1:82" ht="129" customHeight="1" x14ac:dyDescent="0.25">
      <c r="A127" s="3"/>
      <c r="B127" s="3" t="s">
        <v>488</v>
      </c>
      <c r="C127" s="3" t="s">
        <v>166</v>
      </c>
      <c r="D127" s="3" t="s">
        <v>78</v>
      </c>
      <c r="E127" s="4" t="s">
        <v>167</v>
      </c>
      <c r="F127" s="4" t="s">
        <v>355</v>
      </c>
      <c r="G127" s="4" t="s">
        <v>224</v>
      </c>
      <c r="H127" s="4" t="s">
        <v>489</v>
      </c>
      <c r="I127" s="4" t="s">
        <v>137</v>
      </c>
      <c r="J127" s="3" t="s">
        <v>87</v>
      </c>
      <c r="K127" s="3" t="s">
        <v>88</v>
      </c>
      <c r="L127" s="4" t="s">
        <v>89</v>
      </c>
      <c r="M127" s="5">
        <v>120</v>
      </c>
      <c r="N127" s="5">
        <v>60</v>
      </c>
      <c r="O127" s="12">
        <f t="shared" si="4"/>
        <v>871</v>
      </c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>
        <v>1</v>
      </c>
      <c r="AX127" s="3">
        <v>195</v>
      </c>
      <c r="AY127" s="3">
        <v>206</v>
      </c>
      <c r="AZ127" s="3">
        <v>203</v>
      </c>
      <c r="BA127" s="3">
        <v>195</v>
      </c>
      <c r="BB127" s="3">
        <v>71</v>
      </c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</row>
    <row r="128" spans="1:82" ht="129" customHeight="1" x14ac:dyDescent="0.25">
      <c r="A128" s="3"/>
      <c r="B128" s="3" t="s">
        <v>490</v>
      </c>
      <c r="C128" s="3" t="s">
        <v>126</v>
      </c>
      <c r="D128" s="3" t="s">
        <v>140</v>
      </c>
      <c r="E128" s="4" t="s">
        <v>127</v>
      </c>
      <c r="F128" s="4" t="s">
        <v>355</v>
      </c>
      <c r="G128" s="4" t="s">
        <v>224</v>
      </c>
      <c r="H128" s="4" t="s">
        <v>491</v>
      </c>
      <c r="I128" s="4" t="s">
        <v>99</v>
      </c>
      <c r="J128" s="3" t="s">
        <v>87</v>
      </c>
      <c r="K128" s="3" t="s">
        <v>88</v>
      </c>
      <c r="L128" s="4" t="s">
        <v>89</v>
      </c>
      <c r="M128" s="5">
        <v>100</v>
      </c>
      <c r="N128" s="5">
        <v>50</v>
      </c>
      <c r="O128" s="12">
        <f t="shared" si="4"/>
        <v>440</v>
      </c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>
        <v>205</v>
      </c>
      <c r="AY128" s="3">
        <v>91</v>
      </c>
      <c r="AZ128" s="3">
        <v>12</v>
      </c>
      <c r="BA128" s="3">
        <v>80</v>
      </c>
      <c r="BB128" s="3"/>
      <c r="BC128" s="3">
        <v>52</v>
      </c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</row>
    <row r="129" spans="1:82" ht="129" customHeight="1" x14ac:dyDescent="0.25">
      <c r="A129" s="3"/>
      <c r="B129" s="3" t="s">
        <v>490</v>
      </c>
      <c r="C129" s="3" t="s">
        <v>95</v>
      </c>
      <c r="D129" s="3" t="s">
        <v>140</v>
      </c>
      <c r="E129" s="4" t="s">
        <v>96</v>
      </c>
      <c r="F129" s="4" t="s">
        <v>355</v>
      </c>
      <c r="G129" s="4" t="s">
        <v>224</v>
      </c>
      <c r="H129" s="4" t="s">
        <v>491</v>
      </c>
      <c r="I129" s="4" t="s">
        <v>99</v>
      </c>
      <c r="J129" s="3" t="s">
        <v>87</v>
      </c>
      <c r="K129" s="3" t="s">
        <v>88</v>
      </c>
      <c r="L129" s="4" t="s">
        <v>89</v>
      </c>
      <c r="M129" s="5">
        <v>100</v>
      </c>
      <c r="N129" s="5">
        <v>50</v>
      </c>
      <c r="O129" s="12">
        <f t="shared" si="4"/>
        <v>654</v>
      </c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>
        <v>137</v>
      </c>
      <c r="AY129" s="3">
        <v>191</v>
      </c>
      <c r="AZ129" s="3">
        <v>188</v>
      </c>
      <c r="BA129" s="3">
        <v>119</v>
      </c>
      <c r="BB129" s="3">
        <v>19</v>
      </c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</row>
    <row r="130" spans="1:82" ht="129" customHeight="1" x14ac:dyDescent="0.25">
      <c r="A130" s="3"/>
      <c r="B130" s="3" t="s">
        <v>492</v>
      </c>
      <c r="C130" s="3" t="s">
        <v>262</v>
      </c>
      <c r="D130" s="3" t="s">
        <v>140</v>
      </c>
      <c r="E130" s="4" t="s">
        <v>96</v>
      </c>
      <c r="F130" s="4" t="s">
        <v>355</v>
      </c>
      <c r="G130" s="4" t="s">
        <v>83</v>
      </c>
      <c r="H130" s="4" t="s">
        <v>493</v>
      </c>
      <c r="I130" s="4" t="s">
        <v>165</v>
      </c>
      <c r="J130" s="3" t="s">
        <v>87</v>
      </c>
      <c r="K130" s="3" t="s">
        <v>88</v>
      </c>
      <c r="L130" s="4" t="s">
        <v>487</v>
      </c>
      <c r="M130" s="5">
        <v>100</v>
      </c>
      <c r="N130" s="5">
        <v>50</v>
      </c>
      <c r="O130" s="12">
        <f t="shared" si="4"/>
        <v>60</v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>
        <v>16</v>
      </c>
      <c r="AY130" s="3">
        <v>11</v>
      </c>
      <c r="AZ130" s="3">
        <v>16</v>
      </c>
      <c r="BA130" s="3">
        <v>9</v>
      </c>
      <c r="BB130" s="3">
        <v>8</v>
      </c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</row>
    <row r="131" spans="1:82" ht="129" customHeight="1" x14ac:dyDescent="0.25">
      <c r="A131" s="3"/>
      <c r="B131" s="3" t="s">
        <v>354</v>
      </c>
      <c r="C131" s="3" t="s">
        <v>262</v>
      </c>
      <c r="D131" s="3" t="s">
        <v>140</v>
      </c>
      <c r="E131" s="4" t="s">
        <v>263</v>
      </c>
      <c r="F131" s="4" t="s">
        <v>355</v>
      </c>
      <c r="G131" s="4" t="s">
        <v>224</v>
      </c>
      <c r="H131" s="4" t="s">
        <v>356</v>
      </c>
      <c r="I131" s="4" t="s">
        <v>147</v>
      </c>
      <c r="J131" s="3" t="s">
        <v>87</v>
      </c>
      <c r="K131" s="3" t="s">
        <v>88</v>
      </c>
      <c r="L131" s="4" t="s">
        <v>89</v>
      </c>
      <c r="M131" s="5">
        <v>140</v>
      </c>
      <c r="N131" s="5">
        <v>70</v>
      </c>
      <c r="O131" s="12">
        <f t="shared" si="4"/>
        <v>596</v>
      </c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>
        <v>67</v>
      </c>
      <c r="AY131" s="3">
        <v>234</v>
      </c>
      <c r="AZ131" s="3">
        <v>190</v>
      </c>
      <c r="BA131" s="3">
        <v>94</v>
      </c>
      <c r="BB131" s="3">
        <v>11</v>
      </c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</row>
    <row r="132" spans="1:82" ht="129" customHeight="1" x14ac:dyDescent="0.25">
      <c r="A132" s="3"/>
      <c r="B132" s="3" t="s">
        <v>494</v>
      </c>
      <c r="C132" s="3" t="s">
        <v>262</v>
      </c>
      <c r="D132" s="3" t="s">
        <v>140</v>
      </c>
      <c r="E132" s="4" t="s">
        <v>263</v>
      </c>
      <c r="F132" s="4" t="s">
        <v>355</v>
      </c>
      <c r="G132" s="4" t="s">
        <v>224</v>
      </c>
      <c r="H132" s="4" t="s">
        <v>495</v>
      </c>
      <c r="I132" s="4" t="s">
        <v>137</v>
      </c>
      <c r="J132" s="3" t="s">
        <v>87</v>
      </c>
      <c r="K132" s="3" t="s">
        <v>88</v>
      </c>
      <c r="L132" s="4" t="s">
        <v>89</v>
      </c>
      <c r="M132" s="5">
        <v>150</v>
      </c>
      <c r="N132" s="5">
        <v>75</v>
      </c>
      <c r="O132" s="12">
        <f t="shared" si="4"/>
        <v>1117</v>
      </c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>
        <v>160</v>
      </c>
      <c r="AY132" s="3">
        <v>301</v>
      </c>
      <c r="AZ132" s="3">
        <v>337</v>
      </c>
      <c r="BA132" s="3">
        <v>221</v>
      </c>
      <c r="BB132" s="3">
        <v>98</v>
      </c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</row>
    <row r="133" spans="1:82" ht="129" customHeight="1" x14ac:dyDescent="0.25">
      <c r="A133" s="3"/>
      <c r="B133" s="3" t="s">
        <v>496</v>
      </c>
      <c r="C133" s="3" t="s">
        <v>101</v>
      </c>
      <c r="D133" s="3" t="s">
        <v>78</v>
      </c>
      <c r="E133" s="4" t="s">
        <v>102</v>
      </c>
      <c r="F133" s="4" t="s">
        <v>355</v>
      </c>
      <c r="G133" s="4" t="s">
        <v>224</v>
      </c>
      <c r="H133" s="4" t="s">
        <v>497</v>
      </c>
      <c r="I133" s="4" t="s">
        <v>99</v>
      </c>
      <c r="J133" s="3" t="s">
        <v>87</v>
      </c>
      <c r="K133" s="3" t="s">
        <v>88</v>
      </c>
      <c r="L133" s="4" t="s">
        <v>89</v>
      </c>
      <c r="M133" s="5">
        <v>140</v>
      </c>
      <c r="N133" s="5">
        <v>70</v>
      </c>
      <c r="O133" s="12">
        <f t="shared" si="4"/>
        <v>5</v>
      </c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>
        <v>1</v>
      </c>
      <c r="BA133" s="3">
        <v>2</v>
      </c>
      <c r="BB133" s="3">
        <v>2</v>
      </c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</row>
    <row r="134" spans="1:82" ht="129" customHeight="1" x14ac:dyDescent="0.25">
      <c r="A134" s="3"/>
      <c r="B134" s="3" t="s">
        <v>488</v>
      </c>
      <c r="C134" s="3" t="s">
        <v>115</v>
      </c>
      <c r="D134" s="3" t="s">
        <v>78</v>
      </c>
      <c r="E134" s="4" t="s">
        <v>116</v>
      </c>
      <c r="F134" s="4" t="s">
        <v>355</v>
      </c>
      <c r="G134" s="4" t="s">
        <v>224</v>
      </c>
      <c r="H134" s="4" t="s">
        <v>489</v>
      </c>
      <c r="I134" s="4" t="s">
        <v>137</v>
      </c>
      <c r="J134" s="3" t="s">
        <v>87</v>
      </c>
      <c r="K134" s="3" t="s">
        <v>88</v>
      </c>
      <c r="L134" s="4" t="s">
        <v>89</v>
      </c>
      <c r="M134" s="5">
        <v>120</v>
      </c>
      <c r="N134" s="5">
        <v>60</v>
      </c>
      <c r="O134" s="12">
        <f t="shared" si="4"/>
        <v>9</v>
      </c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>
        <v>1</v>
      </c>
      <c r="AZ134" s="3">
        <v>5</v>
      </c>
      <c r="BA134" s="3"/>
      <c r="BB134" s="3">
        <v>3</v>
      </c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</row>
    <row r="135" spans="1:82" ht="129" customHeight="1" x14ac:dyDescent="0.25">
      <c r="A135" s="3"/>
      <c r="B135" s="3" t="s">
        <v>141</v>
      </c>
      <c r="C135" s="3" t="s">
        <v>142</v>
      </c>
      <c r="D135" s="3" t="s">
        <v>78</v>
      </c>
      <c r="E135" s="4" t="s">
        <v>143</v>
      </c>
      <c r="F135" s="4" t="s">
        <v>117</v>
      </c>
      <c r="G135" s="4" t="s">
        <v>83</v>
      </c>
      <c r="H135" s="4" t="s">
        <v>144</v>
      </c>
      <c r="I135" s="4" t="s">
        <v>85</v>
      </c>
      <c r="J135" s="3" t="s">
        <v>87</v>
      </c>
      <c r="K135" s="3" t="s">
        <v>88</v>
      </c>
      <c r="L135" s="4" t="s">
        <v>89</v>
      </c>
      <c r="M135" s="5">
        <v>80</v>
      </c>
      <c r="N135" s="5">
        <v>40</v>
      </c>
      <c r="O135" s="12">
        <f t="shared" si="4"/>
        <v>93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>
        <v>7</v>
      </c>
      <c r="AY135" s="3"/>
      <c r="AZ135" s="3"/>
      <c r="BA135" s="3">
        <v>3</v>
      </c>
      <c r="BB135" s="3">
        <v>83</v>
      </c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</row>
    <row r="136" spans="1:82" ht="129" customHeight="1" x14ac:dyDescent="0.25">
      <c r="A136" s="3"/>
      <c r="B136" s="3" t="s">
        <v>145</v>
      </c>
      <c r="C136" s="3" t="s">
        <v>101</v>
      </c>
      <c r="D136" s="3" t="s">
        <v>78</v>
      </c>
      <c r="E136" s="4" t="s">
        <v>102</v>
      </c>
      <c r="F136" s="4" t="s">
        <v>117</v>
      </c>
      <c r="G136" s="4" t="s">
        <v>83</v>
      </c>
      <c r="H136" s="4" t="s">
        <v>146</v>
      </c>
      <c r="I136" s="4" t="s">
        <v>147</v>
      </c>
      <c r="J136" s="3" t="s">
        <v>87</v>
      </c>
      <c r="K136" s="3" t="s">
        <v>88</v>
      </c>
      <c r="L136" s="4" t="s">
        <v>89</v>
      </c>
      <c r="M136" s="5">
        <v>40</v>
      </c>
      <c r="N136" s="5">
        <v>20</v>
      </c>
      <c r="O136" s="12">
        <f t="shared" si="4"/>
        <v>19</v>
      </c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>
        <v>9</v>
      </c>
      <c r="AX136" s="3"/>
      <c r="AY136" s="3"/>
      <c r="AZ136" s="3"/>
      <c r="BA136" s="3">
        <v>1</v>
      </c>
      <c r="BB136" s="3">
        <v>9</v>
      </c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</row>
    <row r="137" spans="1:82" ht="129" customHeight="1" x14ac:dyDescent="0.25">
      <c r="A137" s="3"/>
      <c r="B137" s="3" t="s">
        <v>133</v>
      </c>
      <c r="C137" s="3" t="s">
        <v>134</v>
      </c>
      <c r="D137" s="3" t="s">
        <v>86</v>
      </c>
      <c r="E137" s="4" t="s">
        <v>135</v>
      </c>
      <c r="F137" s="4" t="s">
        <v>117</v>
      </c>
      <c r="G137" s="4" t="s">
        <v>83</v>
      </c>
      <c r="H137" s="4" t="s">
        <v>136</v>
      </c>
      <c r="I137" s="4" t="s">
        <v>137</v>
      </c>
      <c r="J137" s="3" t="s">
        <v>87</v>
      </c>
      <c r="K137" s="3" t="s">
        <v>88</v>
      </c>
      <c r="L137" s="4" t="s">
        <v>89</v>
      </c>
      <c r="M137" s="5">
        <v>120</v>
      </c>
      <c r="N137" s="5">
        <v>60</v>
      </c>
      <c r="O137" s="12">
        <f t="shared" si="4"/>
        <v>66</v>
      </c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>
        <v>40</v>
      </c>
      <c r="AY137" s="3">
        <v>22</v>
      </c>
      <c r="AZ137" s="3">
        <v>3</v>
      </c>
      <c r="BA137" s="3">
        <v>1</v>
      </c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</row>
    <row r="138" spans="1:82" ht="129" customHeight="1" x14ac:dyDescent="0.25">
      <c r="A138" s="3"/>
      <c r="B138" s="3" t="s">
        <v>138</v>
      </c>
      <c r="C138" s="3" t="s">
        <v>92</v>
      </c>
      <c r="D138" s="3" t="s">
        <v>78</v>
      </c>
      <c r="E138" s="4" t="s">
        <v>93</v>
      </c>
      <c r="F138" s="4" t="s">
        <v>117</v>
      </c>
      <c r="G138" s="4" t="s">
        <v>83</v>
      </c>
      <c r="H138" s="4" t="s">
        <v>139</v>
      </c>
      <c r="I138" s="4" t="s">
        <v>99</v>
      </c>
      <c r="J138" s="3" t="s">
        <v>87</v>
      </c>
      <c r="K138" s="3" t="s">
        <v>88</v>
      </c>
      <c r="L138" s="4" t="s">
        <v>89</v>
      </c>
      <c r="M138" s="5">
        <v>85</v>
      </c>
      <c r="N138" s="5">
        <v>42.5</v>
      </c>
      <c r="O138" s="12">
        <f t="shared" si="4"/>
        <v>131</v>
      </c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>
        <v>21</v>
      </c>
      <c r="AZ138" s="3">
        <v>46</v>
      </c>
      <c r="BA138" s="3">
        <v>42</v>
      </c>
      <c r="BB138" s="3">
        <v>22</v>
      </c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</row>
    <row r="139" spans="1:82" ht="129" customHeight="1" x14ac:dyDescent="0.25">
      <c r="A139" s="3"/>
      <c r="B139" s="3" t="s">
        <v>125</v>
      </c>
      <c r="C139" s="3" t="s">
        <v>126</v>
      </c>
      <c r="D139" s="3" t="s">
        <v>78</v>
      </c>
      <c r="E139" s="4" t="s">
        <v>127</v>
      </c>
      <c r="F139" s="4" t="s">
        <v>117</v>
      </c>
      <c r="G139" s="4" t="s">
        <v>83</v>
      </c>
      <c r="H139" s="4" t="s">
        <v>128</v>
      </c>
      <c r="I139" s="4" t="s">
        <v>85</v>
      </c>
      <c r="J139" s="3" t="s">
        <v>87</v>
      </c>
      <c r="K139" s="3" t="s">
        <v>88</v>
      </c>
      <c r="L139" s="4" t="s">
        <v>89</v>
      </c>
      <c r="M139" s="5">
        <v>90</v>
      </c>
      <c r="N139" s="5">
        <v>45</v>
      </c>
      <c r="O139" s="12">
        <f t="shared" si="4"/>
        <v>84</v>
      </c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>
        <v>2</v>
      </c>
      <c r="AY139" s="3">
        <v>22</v>
      </c>
      <c r="AZ139" s="3">
        <v>31</v>
      </c>
      <c r="BA139" s="3">
        <v>26</v>
      </c>
      <c r="BB139" s="3">
        <v>3</v>
      </c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</row>
    <row r="140" spans="1:82" ht="129" customHeight="1" x14ac:dyDescent="0.25">
      <c r="A140" s="3"/>
      <c r="B140" s="3" t="s">
        <v>119</v>
      </c>
      <c r="C140" s="3" t="s">
        <v>120</v>
      </c>
      <c r="D140" s="3" t="s">
        <v>78</v>
      </c>
      <c r="E140" s="4" t="s">
        <v>121</v>
      </c>
      <c r="F140" s="4" t="s">
        <v>117</v>
      </c>
      <c r="G140" s="4" t="s">
        <v>83</v>
      </c>
      <c r="H140" s="4" t="s">
        <v>122</v>
      </c>
      <c r="I140" s="4" t="s">
        <v>86</v>
      </c>
      <c r="J140" s="3" t="s">
        <v>87</v>
      </c>
      <c r="K140" s="3" t="s">
        <v>88</v>
      </c>
      <c r="L140" s="4" t="s">
        <v>89</v>
      </c>
      <c r="M140" s="5">
        <v>45</v>
      </c>
      <c r="N140" s="5">
        <v>22.5</v>
      </c>
      <c r="O140" s="12">
        <f t="shared" si="4"/>
        <v>525</v>
      </c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>
        <v>9</v>
      </c>
      <c r="AX140" s="3">
        <v>37</v>
      </c>
      <c r="AY140" s="3">
        <v>119</v>
      </c>
      <c r="AZ140" s="3">
        <v>154</v>
      </c>
      <c r="BA140" s="3">
        <v>134</v>
      </c>
      <c r="BB140" s="3">
        <v>56</v>
      </c>
      <c r="BC140" s="3">
        <v>16</v>
      </c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</row>
    <row r="141" spans="1:82" ht="129" customHeight="1" x14ac:dyDescent="0.25">
      <c r="A141" s="3"/>
      <c r="B141" s="3" t="s">
        <v>119</v>
      </c>
      <c r="C141" s="3" t="s">
        <v>123</v>
      </c>
      <c r="D141" s="3" t="s">
        <v>78</v>
      </c>
      <c r="E141" s="4" t="s">
        <v>124</v>
      </c>
      <c r="F141" s="4" t="s">
        <v>117</v>
      </c>
      <c r="G141" s="4" t="s">
        <v>83</v>
      </c>
      <c r="H141" s="4" t="s">
        <v>122</v>
      </c>
      <c r="I141" s="4" t="s">
        <v>86</v>
      </c>
      <c r="J141" s="3" t="s">
        <v>87</v>
      </c>
      <c r="K141" s="3" t="s">
        <v>88</v>
      </c>
      <c r="L141" s="4" t="s">
        <v>89</v>
      </c>
      <c r="M141" s="5">
        <v>45</v>
      </c>
      <c r="N141" s="5">
        <v>22.5</v>
      </c>
      <c r="O141" s="12">
        <f t="shared" si="4"/>
        <v>123</v>
      </c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>
        <v>15</v>
      </c>
      <c r="AX141" s="3"/>
      <c r="AY141" s="3">
        <v>28</v>
      </c>
      <c r="AZ141" s="3">
        <v>41</v>
      </c>
      <c r="BA141" s="3">
        <v>36</v>
      </c>
      <c r="BB141" s="3">
        <v>3</v>
      </c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</row>
    <row r="142" spans="1:82" ht="129" customHeight="1" x14ac:dyDescent="0.25">
      <c r="A142" s="3"/>
      <c r="B142" s="3" t="s">
        <v>148</v>
      </c>
      <c r="C142" s="3" t="s">
        <v>149</v>
      </c>
      <c r="D142" s="3" t="s">
        <v>140</v>
      </c>
      <c r="E142" s="4" t="s">
        <v>150</v>
      </c>
      <c r="F142" s="4" t="s">
        <v>117</v>
      </c>
      <c r="G142" s="4" t="s">
        <v>83</v>
      </c>
      <c r="H142" s="4" t="s">
        <v>151</v>
      </c>
      <c r="I142" s="4" t="s">
        <v>152</v>
      </c>
      <c r="J142" s="3" t="s">
        <v>87</v>
      </c>
      <c r="K142" s="3" t="s">
        <v>88</v>
      </c>
      <c r="L142" s="4" t="s">
        <v>89</v>
      </c>
      <c r="M142" s="5">
        <v>55</v>
      </c>
      <c r="N142" s="5">
        <v>27.5</v>
      </c>
      <c r="O142" s="12">
        <f t="shared" si="4"/>
        <v>6</v>
      </c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>
        <v>4</v>
      </c>
      <c r="AZ142" s="3">
        <v>1</v>
      </c>
      <c r="BA142" s="3"/>
      <c r="BB142" s="3">
        <v>1</v>
      </c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</row>
    <row r="143" spans="1:82" ht="129" customHeight="1" x14ac:dyDescent="0.25">
      <c r="A143" s="3"/>
      <c r="B143" s="3" t="s">
        <v>153</v>
      </c>
      <c r="C143" s="3" t="s">
        <v>154</v>
      </c>
      <c r="D143" s="3" t="s">
        <v>78</v>
      </c>
      <c r="E143" s="4" t="s">
        <v>155</v>
      </c>
      <c r="F143" s="4" t="s">
        <v>117</v>
      </c>
      <c r="G143" s="4" t="s">
        <v>83</v>
      </c>
      <c r="H143" s="4" t="s">
        <v>156</v>
      </c>
      <c r="I143" s="4" t="s">
        <v>86</v>
      </c>
      <c r="J143" s="3" t="s">
        <v>87</v>
      </c>
      <c r="K143" s="3" t="s">
        <v>88</v>
      </c>
      <c r="L143" s="4" t="s">
        <v>89</v>
      </c>
      <c r="M143" s="5">
        <v>45</v>
      </c>
      <c r="N143" s="5">
        <v>22.5</v>
      </c>
      <c r="O143" s="12">
        <f t="shared" ref="O143:O161" si="5">SUM(P143:CD143)</f>
        <v>54</v>
      </c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>
        <v>41</v>
      </c>
      <c r="BA143" s="3">
        <v>8</v>
      </c>
      <c r="BB143" s="3">
        <v>5</v>
      </c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</row>
    <row r="144" spans="1:82" ht="129" customHeight="1" x14ac:dyDescent="0.25">
      <c r="A144" s="3"/>
      <c r="B144" s="3" t="s">
        <v>157</v>
      </c>
      <c r="C144" s="3" t="s">
        <v>158</v>
      </c>
      <c r="D144" s="3" t="s">
        <v>78</v>
      </c>
      <c r="E144" s="4" t="s">
        <v>159</v>
      </c>
      <c r="F144" s="4" t="s">
        <v>117</v>
      </c>
      <c r="G144" s="4" t="s">
        <v>83</v>
      </c>
      <c r="H144" s="4" t="s">
        <v>160</v>
      </c>
      <c r="I144" s="4" t="s">
        <v>86</v>
      </c>
      <c r="J144" s="3" t="s">
        <v>87</v>
      </c>
      <c r="K144" s="3" t="s">
        <v>88</v>
      </c>
      <c r="L144" s="4" t="s">
        <v>89</v>
      </c>
      <c r="M144" s="5">
        <v>45</v>
      </c>
      <c r="N144" s="5">
        <v>22.5</v>
      </c>
      <c r="O144" s="12">
        <f t="shared" si="5"/>
        <v>45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>
        <v>7</v>
      </c>
      <c r="BA144" s="3">
        <v>16</v>
      </c>
      <c r="BB144" s="3">
        <v>22</v>
      </c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</row>
    <row r="145" spans="1:82" ht="129" customHeight="1" x14ac:dyDescent="0.25">
      <c r="A145" s="3"/>
      <c r="B145" s="3" t="s">
        <v>114</v>
      </c>
      <c r="C145" s="3" t="s">
        <v>115</v>
      </c>
      <c r="D145" s="3" t="s">
        <v>78</v>
      </c>
      <c r="E145" s="4" t="s">
        <v>116</v>
      </c>
      <c r="F145" s="4" t="s">
        <v>117</v>
      </c>
      <c r="G145" s="4" t="s">
        <v>83</v>
      </c>
      <c r="H145" s="4" t="s">
        <v>118</v>
      </c>
      <c r="I145" s="4" t="s">
        <v>86</v>
      </c>
      <c r="J145" s="3" t="s">
        <v>87</v>
      </c>
      <c r="K145" s="3" t="s">
        <v>88</v>
      </c>
      <c r="L145" s="4" t="s">
        <v>89</v>
      </c>
      <c r="M145" s="5">
        <v>45</v>
      </c>
      <c r="N145" s="5">
        <v>22.5</v>
      </c>
      <c r="O145" s="12">
        <f t="shared" si="5"/>
        <v>662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>
        <v>25</v>
      </c>
      <c r="AX145" s="3">
        <v>71</v>
      </c>
      <c r="AY145" s="3">
        <v>168</v>
      </c>
      <c r="AZ145" s="3">
        <v>187</v>
      </c>
      <c r="BA145" s="3">
        <v>119</v>
      </c>
      <c r="BB145" s="3">
        <v>80</v>
      </c>
      <c r="BC145" s="3">
        <v>12</v>
      </c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</row>
    <row r="146" spans="1:82" ht="129" customHeight="1" x14ac:dyDescent="0.25">
      <c r="A146" s="3"/>
      <c r="B146" s="3" t="s">
        <v>129</v>
      </c>
      <c r="C146" s="3" t="s">
        <v>130</v>
      </c>
      <c r="D146" s="3" t="s">
        <v>78</v>
      </c>
      <c r="E146" s="4" t="s">
        <v>131</v>
      </c>
      <c r="F146" s="4" t="s">
        <v>117</v>
      </c>
      <c r="G146" s="4" t="s">
        <v>83</v>
      </c>
      <c r="H146" s="4" t="s">
        <v>132</v>
      </c>
      <c r="I146" s="4" t="s">
        <v>86</v>
      </c>
      <c r="J146" s="3" t="s">
        <v>87</v>
      </c>
      <c r="K146" s="3" t="s">
        <v>88</v>
      </c>
      <c r="L146" s="4" t="s">
        <v>89</v>
      </c>
      <c r="M146" s="5">
        <v>80</v>
      </c>
      <c r="N146" s="5">
        <v>40</v>
      </c>
      <c r="O146" s="12">
        <f t="shared" si="5"/>
        <v>207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>
        <v>3</v>
      </c>
      <c r="AX146" s="3"/>
      <c r="AY146" s="3">
        <v>64</v>
      </c>
      <c r="AZ146" s="3">
        <v>89</v>
      </c>
      <c r="BA146" s="3">
        <v>49</v>
      </c>
      <c r="BB146" s="3">
        <v>2</v>
      </c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</row>
    <row r="147" spans="1:82" ht="129" customHeight="1" x14ac:dyDescent="0.25">
      <c r="A147" s="3"/>
      <c r="B147" s="3" t="s">
        <v>174</v>
      </c>
      <c r="C147" s="3" t="s">
        <v>175</v>
      </c>
      <c r="D147" s="3" t="s">
        <v>78</v>
      </c>
      <c r="E147" s="4" t="s">
        <v>176</v>
      </c>
      <c r="F147" s="4" t="s">
        <v>117</v>
      </c>
      <c r="G147" s="4" t="s">
        <v>83</v>
      </c>
      <c r="H147" s="4" t="s">
        <v>177</v>
      </c>
      <c r="I147" s="4" t="s">
        <v>86</v>
      </c>
      <c r="J147" s="3" t="s">
        <v>87</v>
      </c>
      <c r="K147" s="3" t="s">
        <v>111</v>
      </c>
      <c r="L147" s="4" t="s">
        <v>89</v>
      </c>
      <c r="M147" s="5">
        <v>45</v>
      </c>
      <c r="N147" s="5">
        <v>22.5</v>
      </c>
      <c r="O147" s="12">
        <f t="shared" si="5"/>
        <v>33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>
        <v>15</v>
      </c>
      <c r="AH147" s="3">
        <v>9</v>
      </c>
      <c r="AI147" s="3">
        <v>1</v>
      </c>
      <c r="AJ147" s="3"/>
      <c r="AK147" s="3">
        <v>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</row>
    <row r="148" spans="1:82" ht="129" customHeight="1" x14ac:dyDescent="0.25">
      <c r="A148" s="3"/>
      <c r="B148" s="3" t="s">
        <v>170</v>
      </c>
      <c r="C148" s="3" t="s">
        <v>123</v>
      </c>
      <c r="D148" s="3" t="s">
        <v>78</v>
      </c>
      <c r="E148" s="4" t="s">
        <v>124</v>
      </c>
      <c r="F148" s="4" t="s">
        <v>117</v>
      </c>
      <c r="G148" s="4" t="s">
        <v>83</v>
      </c>
      <c r="H148" s="4" t="s">
        <v>171</v>
      </c>
      <c r="I148" s="4" t="s">
        <v>86</v>
      </c>
      <c r="J148" s="3" t="s">
        <v>87</v>
      </c>
      <c r="K148" s="3" t="s">
        <v>111</v>
      </c>
      <c r="L148" s="4" t="s">
        <v>89</v>
      </c>
      <c r="M148" s="5">
        <v>45</v>
      </c>
      <c r="N148" s="5">
        <v>22.5</v>
      </c>
      <c r="O148" s="12">
        <f t="shared" si="5"/>
        <v>358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>
        <v>33</v>
      </c>
      <c r="AH148" s="3">
        <v>109</v>
      </c>
      <c r="AI148" s="3">
        <v>102</v>
      </c>
      <c r="AJ148" s="3">
        <v>72</v>
      </c>
      <c r="AK148" s="3">
        <v>42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</row>
    <row r="149" spans="1:82" ht="129" customHeight="1" x14ac:dyDescent="0.25">
      <c r="A149" s="3"/>
      <c r="B149" s="3" t="s">
        <v>170</v>
      </c>
      <c r="C149" s="3" t="s">
        <v>172</v>
      </c>
      <c r="D149" s="3" t="s">
        <v>78</v>
      </c>
      <c r="E149" s="4" t="s">
        <v>173</v>
      </c>
      <c r="F149" s="4" t="s">
        <v>117</v>
      </c>
      <c r="G149" s="4" t="s">
        <v>83</v>
      </c>
      <c r="H149" s="4" t="s">
        <v>171</v>
      </c>
      <c r="I149" s="4" t="s">
        <v>86</v>
      </c>
      <c r="J149" s="3" t="s">
        <v>87</v>
      </c>
      <c r="K149" s="3" t="s">
        <v>111</v>
      </c>
      <c r="L149" s="4" t="s">
        <v>89</v>
      </c>
      <c r="M149" s="5">
        <v>45</v>
      </c>
      <c r="N149" s="5">
        <v>22.5</v>
      </c>
      <c r="O149" s="12">
        <f t="shared" si="5"/>
        <v>599</v>
      </c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>
        <v>73</v>
      </c>
      <c r="AH149" s="3">
        <v>165</v>
      </c>
      <c r="AI149" s="3">
        <v>148</v>
      </c>
      <c r="AJ149" s="3">
        <v>159</v>
      </c>
      <c r="AK149" s="3">
        <v>54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</row>
    <row r="150" spans="1:82" ht="129" customHeight="1" x14ac:dyDescent="0.25">
      <c r="A150" s="3"/>
      <c r="B150" s="3" t="s">
        <v>178</v>
      </c>
      <c r="C150" s="3" t="s">
        <v>175</v>
      </c>
      <c r="D150" s="3" t="s">
        <v>140</v>
      </c>
      <c r="E150" s="4" t="s">
        <v>176</v>
      </c>
      <c r="F150" s="4" t="s">
        <v>117</v>
      </c>
      <c r="G150" s="4" t="s">
        <v>83</v>
      </c>
      <c r="H150" s="4" t="s">
        <v>179</v>
      </c>
      <c r="I150" s="4" t="s">
        <v>86</v>
      </c>
      <c r="J150" s="3" t="s">
        <v>87</v>
      </c>
      <c r="K150" s="3" t="s">
        <v>111</v>
      </c>
      <c r="L150" s="4" t="s">
        <v>89</v>
      </c>
      <c r="M150" s="5">
        <v>45</v>
      </c>
      <c r="N150" s="5">
        <v>22.5</v>
      </c>
      <c r="O150" s="12">
        <f t="shared" si="5"/>
        <v>25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>
        <v>20</v>
      </c>
      <c r="AH150" s="3">
        <v>2</v>
      </c>
      <c r="AI150" s="3"/>
      <c r="AJ150" s="3"/>
      <c r="AK150" s="3">
        <v>3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</row>
    <row r="151" spans="1:82" ht="129" customHeight="1" x14ac:dyDescent="0.25">
      <c r="A151" s="3"/>
      <c r="B151" s="3" t="s">
        <v>182</v>
      </c>
      <c r="C151" s="3" t="s">
        <v>158</v>
      </c>
      <c r="D151" s="3" t="s">
        <v>78</v>
      </c>
      <c r="E151" s="4" t="s">
        <v>159</v>
      </c>
      <c r="F151" s="4" t="s">
        <v>117</v>
      </c>
      <c r="G151" s="4" t="s">
        <v>83</v>
      </c>
      <c r="H151" s="4" t="s">
        <v>183</v>
      </c>
      <c r="I151" s="4" t="s">
        <v>86</v>
      </c>
      <c r="J151" s="3" t="s">
        <v>87</v>
      </c>
      <c r="K151" s="3" t="s">
        <v>184</v>
      </c>
      <c r="L151" s="4" t="s">
        <v>89</v>
      </c>
      <c r="M151" s="5">
        <v>40</v>
      </c>
      <c r="N151" s="5">
        <v>20</v>
      </c>
      <c r="O151" s="12">
        <f t="shared" si="5"/>
        <v>75</v>
      </c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>
        <v>22</v>
      </c>
      <c r="BK151" s="3"/>
      <c r="BL151" s="3">
        <v>33</v>
      </c>
      <c r="BM151" s="3">
        <v>20</v>
      </c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</row>
    <row r="152" spans="1:82" ht="129" customHeight="1" x14ac:dyDescent="0.25">
      <c r="A152" s="3"/>
      <c r="B152" s="3" t="s">
        <v>182</v>
      </c>
      <c r="C152" s="3" t="s">
        <v>130</v>
      </c>
      <c r="D152" s="3" t="s">
        <v>78</v>
      </c>
      <c r="E152" s="4" t="s">
        <v>131</v>
      </c>
      <c r="F152" s="4" t="s">
        <v>117</v>
      </c>
      <c r="G152" s="4" t="s">
        <v>83</v>
      </c>
      <c r="H152" s="4" t="s">
        <v>183</v>
      </c>
      <c r="I152" s="4" t="s">
        <v>86</v>
      </c>
      <c r="J152" s="3" t="s">
        <v>87</v>
      </c>
      <c r="K152" s="3" t="s">
        <v>184</v>
      </c>
      <c r="L152" s="4" t="s">
        <v>89</v>
      </c>
      <c r="M152" s="5">
        <v>40</v>
      </c>
      <c r="N152" s="5">
        <v>20</v>
      </c>
      <c r="O152" s="12">
        <f t="shared" si="5"/>
        <v>20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>
        <v>5</v>
      </c>
      <c r="BI152" s="3"/>
      <c r="BJ152" s="3">
        <v>12</v>
      </c>
      <c r="BK152" s="3"/>
      <c r="BL152" s="3">
        <v>3</v>
      </c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</row>
    <row r="153" spans="1:82" ht="129" customHeight="1" x14ac:dyDescent="0.25">
      <c r="A153" s="3"/>
      <c r="B153" s="3" t="s">
        <v>188</v>
      </c>
      <c r="C153" s="3" t="s">
        <v>189</v>
      </c>
      <c r="D153" s="3" t="s">
        <v>140</v>
      </c>
      <c r="E153" s="4" t="s">
        <v>190</v>
      </c>
      <c r="F153" s="4" t="s">
        <v>191</v>
      </c>
      <c r="G153" s="4" t="s">
        <v>108</v>
      </c>
      <c r="H153" s="4" t="s">
        <v>192</v>
      </c>
      <c r="I153" s="4" t="s">
        <v>110</v>
      </c>
      <c r="J153" s="3" t="s">
        <v>87</v>
      </c>
      <c r="K153" s="3" t="s">
        <v>88</v>
      </c>
      <c r="L153" s="4" t="s">
        <v>89</v>
      </c>
      <c r="M153" s="5">
        <v>110</v>
      </c>
      <c r="N153" s="5">
        <v>55</v>
      </c>
      <c r="O153" s="12">
        <f t="shared" si="5"/>
        <v>95</v>
      </c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>
        <v>10</v>
      </c>
      <c r="AY153" s="3">
        <v>28</v>
      </c>
      <c r="AZ153" s="3">
        <v>33</v>
      </c>
      <c r="BA153" s="3">
        <v>17</v>
      </c>
      <c r="BB153" s="3">
        <v>7</v>
      </c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</row>
    <row r="154" spans="1:82" ht="129" customHeight="1" x14ac:dyDescent="0.25">
      <c r="A154" s="3"/>
      <c r="B154" s="3" t="s">
        <v>193</v>
      </c>
      <c r="C154" s="3" t="s">
        <v>189</v>
      </c>
      <c r="D154" s="3" t="s">
        <v>140</v>
      </c>
      <c r="E154" s="4" t="s">
        <v>190</v>
      </c>
      <c r="F154" s="4" t="s">
        <v>191</v>
      </c>
      <c r="G154" s="4" t="s">
        <v>108</v>
      </c>
      <c r="H154" s="4" t="s">
        <v>194</v>
      </c>
      <c r="I154" s="4" t="s">
        <v>110</v>
      </c>
      <c r="J154" s="3" t="s">
        <v>87</v>
      </c>
      <c r="K154" s="3" t="s">
        <v>111</v>
      </c>
      <c r="L154" s="4" t="s">
        <v>89</v>
      </c>
      <c r="M154" s="5">
        <v>110</v>
      </c>
      <c r="N154" s="5">
        <v>55</v>
      </c>
      <c r="O154" s="12">
        <f t="shared" si="5"/>
        <v>31</v>
      </c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>
        <v>5</v>
      </c>
      <c r="AH154" s="3"/>
      <c r="AI154" s="3">
        <v>8</v>
      </c>
      <c r="AJ154" s="3">
        <v>11</v>
      </c>
      <c r="AK154" s="3">
        <v>7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</row>
    <row r="155" spans="1:82" ht="129" customHeight="1" x14ac:dyDescent="0.25">
      <c r="A155" s="3"/>
      <c r="B155" s="3" t="s">
        <v>200</v>
      </c>
      <c r="C155" s="3" t="s">
        <v>201</v>
      </c>
      <c r="D155" s="3" t="s">
        <v>78</v>
      </c>
      <c r="E155" s="4" t="s">
        <v>202</v>
      </c>
      <c r="F155" s="4" t="s">
        <v>198</v>
      </c>
      <c r="G155" s="4" t="s">
        <v>83</v>
      </c>
      <c r="H155" s="4" t="s">
        <v>203</v>
      </c>
      <c r="I155" s="4" t="s">
        <v>85</v>
      </c>
      <c r="J155" s="3" t="s">
        <v>87</v>
      </c>
      <c r="K155" s="3" t="s">
        <v>88</v>
      </c>
      <c r="L155" s="4" t="s">
        <v>89</v>
      </c>
      <c r="M155" s="5">
        <v>65</v>
      </c>
      <c r="N155" s="5">
        <v>32.5</v>
      </c>
      <c r="O155" s="12">
        <f t="shared" si="5"/>
        <v>254</v>
      </c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>
        <v>22</v>
      </c>
      <c r="AY155" s="3">
        <v>41</v>
      </c>
      <c r="AZ155" s="3">
        <v>63</v>
      </c>
      <c r="BA155" s="3">
        <v>77</v>
      </c>
      <c r="BB155" s="3">
        <v>51</v>
      </c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</row>
    <row r="156" spans="1:82" ht="129" customHeight="1" x14ac:dyDescent="0.25">
      <c r="A156" s="3"/>
      <c r="B156" s="3" t="s">
        <v>195</v>
      </c>
      <c r="C156" s="3" t="s">
        <v>196</v>
      </c>
      <c r="D156" s="3" t="s">
        <v>78</v>
      </c>
      <c r="E156" s="4" t="s">
        <v>197</v>
      </c>
      <c r="F156" s="4" t="s">
        <v>198</v>
      </c>
      <c r="G156" s="4" t="s">
        <v>83</v>
      </c>
      <c r="H156" s="4" t="s">
        <v>199</v>
      </c>
      <c r="I156" s="4" t="s">
        <v>86</v>
      </c>
      <c r="J156" s="3" t="s">
        <v>87</v>
      </c>
      <c r="K156" s="3" t="s">
        <v>88</v>
      </c>
      <c r="L156" s="4" t="s">
        <v>89</v>
      </c>
      <c r="M156" s="5">
        <v>60</v>
      </c>
      <c r="N156" s="5">
        <v>30</v>
      </c>
      <c r="O156" s="12">
        <f t="shared" si="5"/>
        <v>216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>
        <v>28</v>
      </c>
      <c r="AY156" s="3">
        <v>51</v>
      </c>
      <c r="AZ156" s="3">
        <v>78</v>
      </c>
      <c r="BA156" s="3">
        <v>34</v>
      </c>
      <c r="BB156" s="3">
        <v>15</v>
      </c>
      <c r="BC156" s="3">
        <v>4</v>
      </c>
      <c r="BD156" s="3">
        <v>6</v>
      </c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</row>
    <row r="157" spans="1:82" ht="129" customHeight="1" x14ac:dyDescent="0.25">
      <c r="A157" s="3"/>
      <c r="B157" s="3" t="s">
        <v>206</v>
      </c>
      <c r="C157" s="3" t="s">
        <v>115</v>
      </c>
      <c r="D157" s="3" t="s">
        <v>78</v>
      </c>
      <c r="E157" s="4" t="s">
        <v>116</v>
      </c>
      <c r="F157" s="4" t="s">
        <v>198</v>
      </c>
      <c r="G157" s="4" t="s">
        <v>83</v>
      </c>
      <c r="H157" s="4" t="s">
        <v>209</v>
      </c>
      <c r="I157" s="4" t="s">
        <v>86</v>
      </c>
      <c r="J157" s="3" t="s">
        <v>87</v>
      </c>
      <c r="K157" s="3" t="s">
        <v>88</v>
      </c>
      <c r="L157" s="4" t="s">
        <v>89</v>
      </c>
      <c r="M157" s="5">
        <v>50</v>
      </c>
      <c r="N157" s="5">
        <v>25</v>
      </c>
      <c r="O157" s="12">
        <f t="shared" si="5"/>
        <v>33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>
        <v>16</v>
      </c>
      <c r="BA157" s="3">
        <v>11</v>
      </c>
      <c r="BB157" s="3">
        <v>6</v>
      </c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</row>
    <row r="158" spans="1:82" ht="129" customHeight="1" x14ac:dyDescent="0.25">
      <c r="A158" s="3"/>
      <c r="B158" s="3" t="s">
        <v>206</v>
      </c>
      <c r="C158" s="3" t="s">
        <v>207</v>
      </c>
      <c r="D158" s="3" t="s">
        <v>78</v>
      </c>
      <c r="E158" s="4" t="s">
        <v>208</v>
      </c>
      <c r="F158" s="4" t="s">
        <v>198</v>
      </c>
      <c r="G158" s="4" t="s">
        <v>83</v>
      </c>
      <c r="H158" s="4" t="s">
        <v>209</v>
      </c>
      <c r="I158" s="4" t="s">
        <v>86</v>
      </c>
      <c r="J158" s="3" t="s">
        <v>87</v>
      </c>
      <c r="K158" s="3" t="s">
        <v>88</v>
      </c>
      <c r="L158" s="4" t="s">
        <v>89</v>
      </c>
      <c r="M158" s="5">
        <v>50</v>
      </c>
      <c r="N158" s="5">
        <v>25</v>
      </c>
      <c r="O158" s="12">
        <f t="shared" si="5"/>
        <v>80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>
        <v>21</v>
      </c>
      <c r="AZ158" s="3">
        <v>18</v>
      </c>
      <c r="BA158" s="3">
        <v>30</v>
      </c>
      <c r="BB158" s="3">
        <v>11</v>
      </c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</row>
    <row r="159" spans="1:82" ht="129" customHeight="1" x14ac:dyDescent="0.25">
      <c r="A159" s="3"/>
      <c r="B159" s="3" t="s">
        <v>256</v>
      </c>
      <c r="C159" s="3" t="s">
        <v>95</v>
      </c>
      <c r="D159" s="3" t="s">
        <v>140</v>
      </c>
      <c r="E159" s="4" t="s">
        <v>96</v>
      </c>
      <c r="F159" s="4" t="s">
        <v>257</v>
      </c>
      <c r="G159" s="4" t="s">
        <v>83</v>
      </c>
      <c r="H159" s="4" t="s">
        <v>258</v>
      </c>
      <c r="I159" s="4" t="s">
        <v>259</v>
      </c>
      <c r="J159" s="3" t="s">
        <v>87</v>
      </c>
      <c r="K159" s="3" t="s">
        <v>88</v>
      </c>
      <c r="L159" s="4" t="s">
        <v>89</v>
      </c>
      <c r="M159" s="5">
        <v>140</v>
      </c>
      <c r="N159" s="5">
        <v>70</v>
      </c>
      <c r="O159" s="12">
        <f t="shared" si="5"/>
        <v>372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>
        <v>1</v>
      </c>
      <c r="AX159" s="3">
        <v>54</v>
      </c>
      <c r="AY159" s="3">
        <v>97</v>
      </c>
      <c r="AZ159" s="3">
        <v>132</v>
      </c>
      <c r="BA159" s="3">
        <v>56</v>
      </c>
      <c r="BB159" s="3">
        <v>32</v>
      </c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</row>
    <row r="160" spans="1:82" ht="129" customHeight="1" x14ac:dyDescent="0.25">
      <c r="A160" s="3"/>
      <c r="B160" s="3" t="s">
        <v>256</v>
      </c>
      <c r="C160" s="3" t="s">
        <v>90</v>
      </c>
      <c r="D160" s="3" t="s">
        <v>140</v>
      </c>
      <c r="E160" s="4" t="s">
        <v>91</v>
      </c>
      <c r="F160" s="4" t="s">
        <v>257</v>
      </c>
      <c r="G160" s="4" t="s">
        <v>83</v>
      </c>
      <c r="H160" s="4" t="s">
        <v>258</v>
      </c>
      <c r="I160" s="4" t="s">
        <v>259</v>
      </c>
      <c r="J160" s="3" t="s">
        <v>87</v>
      </c>
      <c r="K160" s="3" t="s">
        <v>88</v>
      </c>
      <c r="L160" s="4" t="s">
        <v>89</v>
      </c>
      <c r="M160" s="5">
        <v>140</v>
      </c>
      <c r="N160" s="5">
        <v>70</v>
      </c>
      <c r="O160" s="12">
        <f t="shared" si="5"/>
        <v>141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>
        <v>24</v>
      </c>
      <c r="AY160" s="3">
        <v>38</v>
      </c>
      <c r="AZ160" s="3">
        <v>36</v>
      </c>
      <c r="BA160" s="3">
        <v>36</v>
      </c>
      <c r="BB160" s="3">
        <v>7</v>
      </c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</row>
    <row r="161" spans="1:82" ht="129" customHeight="1" x14ac:dyDescent="0.25">
      <c r="A161" s="3"/>
      <c r="B161" s="3" t="s">
        <v>260</v>
      </c>
      <c r="C161" s="3" t="s">
        <v>92</v>
      </c>
      <c r="D161" s="3" t="s">
        <v>78</v>
      </c>
      <c r="E161" s="4" t="s">
        <v>93</v>
      </c>
      <c r="F161" s="4" t="s">
        <v>257</v>
      </c>
      <c r="G161" s="4" t="s">
        <v>83</v>
      </c>
      <c r="H161" s="4" t="s">
        <v>261</v>
      </c>
      <c r="I161" s="4" t="s">
        <v>86</v>
      </c>
      <c r="J161" s="3" t="s">
        <v>87</v>
      </c>
      <c r="K161" s="3" t="s">
        <v>88</v>
      </c>
      <c r="L161" s="4" t="s">
        <v>89</v>
      </c>
      <c r="M161" s="5">
        <v>70</v>
      </c>
      <c r="N161" s="5">
        <v>35</v>
      </c>
      <c r="O161" s="12">
        <f t="shared" si="5"/>
        <v>31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>
        <v>17</v>
      </c>
      <c r="AZ161" s="3">
        <v>1</v>
      </c>
      <c r="BA161" s="3">
        <v>13</v>
      </c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</row>
    <row r="162" spans="1:82" ht="129" customHeight="1" x14ac:dyDescent="0.25">
      <c r="A162" s="3"/>
      <c r="B162" s="3" t="s">
        <v>468</v>
      </c>
      <c r="C162" s="3" t="s">
        <v>469</v>
      </c>
      <c r="D162" s="3" t="s">
        <v>78</v>
      </c>
      <c r="E162" s="4" t="s">
        <v>470</v>
      </c>
      <c r="F162" s="4" t="s">
        <v>443</v>
      </c>
      <c r="G162" s="4" t="s">
        <v>444</v>
      </c>
      <c r="H162" s="4" t="s">
        <v>471</v>
      </c>
      <c r="I162" s="4" t="s">
        <v>86</v>
      </c>
      <c r="J162" s="3" t="s">
        <v>87</v>
      </c>
      <c r="K162" s="3" t="s">
        <v>88</v>
      </c>
      <c r="L162" s="4" t="s">
        <v>89</v>
      </c>
      <c r="M162" s="5">
        <v>270</v>
      </c>
      <c r="N162" s="5">
        <v>135</v>
      </c>
      <c r="O162" s="12">
        <f t="shared" ref="O162:O177" si="6">SUM(P162:CD162)</f>
        <v>1605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>
        <v>50</v>
      </c>
      <c r="BP162" s="3">
        <v>170</v>
      </c>
      <c r="BQ162" s="3">
        <v>232</v>
      </c>
      <c r="BR162" s="3">
        <v>409</v>
      </c>
      <c r="BS162" s="3">
        <v>296</v>
      </c>
      <c r="BT162" s="3">
        <v>226</v>
      </c>
      <c r="BU162" s="3">
        <v>144</v>
      </c>
      <c r="BV162" s="3">
        <v>78</v>
      </c>
      <c r="BW162" s="3"/>
      <c r="BX162" s="3"/>
      <c r="BY162" s="3"/>
      <c r="BZ162" s="3"/>
      <c r="CA162" s="3"/>
      <c r="CB162" s="3"/>
      <c r="CC162" s="3"/>
      <c r="CD162" s="3"/>
    </row>
    <row r="163" spans="1:82" ht="129" customHeight="1" x14ac:dyDescent="0.25">
      <c r="A163" s="3"/>
      <c r="B163" s="3" t="s">
        <v>445</v>
      </c>
      <c r="C163" s="3" t="s">
        <v>446</v>
      </c>
      <c r="D163" s="3" t="s">
        <v>78</v>
      </c>
      <c r="E163" s="4" t="s">
        <v>447</v>
      </c>
      <c r="F163" s="4" t="s">
        <v>443</v>
      </c>
      <c r="G163" s="4" t="s">
        <v>444</v>
      </c>
      <c r="H163" s="4" t="s">
        <v>448</v>
      </c>
      <c r="I163" s="4" t="s">
        <v>86</v>
      </c>
      <c r="J163" s="3" t="s">
        <v>87</v>
      </c>
      <c r="K163" s="3" t="s">
        <v>88</v>
      </c>
      <c r="L163" s="4" t="s">
        <v>449</v>
      </c>
      <c r="M163" s="5">
        <v>290</v>
      </c>
      <c r="N163" s="5">
        <v>145</v>
      </c>
      <c r="O163" s="12">
        <f t="shared" si="6"/>
        <v>821</v>
      </c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>
        <v>54</v>
      </c>
      <c r="BQ163" s="3">
        <v>121</v>
      </c>
      <c r="BR163" s="3">
        <v>197</v>
      </c>
      <c r="BS163" s="3">
        <v>178</v>
      </c>
      <c r="BT163" s="3">
        <v>118</v>
      </c>
      <c r="BU163" s="3">
        <v>107</v>
      </c>
      <c r="BV163" s="3">
        <v>46</v>
      </c>
      <c r="BW163" s="3"/>
      <c r="BX163" s="3"/>
      <c r="BY163" s="3"/>
      <c r="BZ163" s="3"/>
      <c r="CA163" s="3"/>
      <c r="CB163" s="3"/>
      <c r="CC163" s="3"/>
      <c r="CD163" s="3"/>
    </row>
    <row r="164" spans="1:82" ht="129" customHeight="1" x14ac:dyDescent="0.25">
      <c r="A164" s="3"/>
      <c r="B164" s="3" t="s">
        <v>450</v>
      </c>
      <c r="C164" s="3" t="s">
        <v>451</v>
      </c>
      <c r="D164" s="3" t="s">
        <v>78</v>
      </c>
      <c r="E164" s="4" t="s">
        <v>452</v>
      </c>
      <c r="F164" s="4" t="s">
        <v>443</v>
      </c>
      <c r="G164" s="4" t="s">
        <v>444</v>
      </c>
      <c r="H164" s="4" t="s">
        <v>453</v>
      </c>
      <c r="I164" s="4" t="s">
        <v>86</v>
      </c>
      <c r="J164" s="3" t="s">
        <v>87</v>
      </c>
      <c r="K164" s="3" t="s">
        <v>88</v>
      </c>
      <c r="L164" s="4" t="s">
        <v>454</v>
      </c>
      <c r="M164" s="5">
        <v>170</v>
      </c>
      <c r="N164" s="5">
        <v>85</v>
      </c>
      <c r="O164" s="12">
        <f t="shared" si="6"/>
        <v>646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>
        <v>44</v>
      </c>
      <c r="BR164" s="3">
        <v>134</v>
      </c>
      <c r="BS164" s="3">
        <v>107</v>
      </c>
      <c r="BT164" s="3">
        <v>152</v>
      </c>
      <c r="BU164" s="3">
        <v>134</v>
      </c>
      <c r="BV164" s="3">
        <v>75</v>
      </c>
      <c r="BW164" s="3"/>
      <c r="BX164" s="3"/>
      <c r="BY164" s="3"/>
      <c r="BZ164" s="3"/>
      <c r="CA164" s="3"/>
      <c r="CB164" s="3"/>
      <c r="CC164" s="3"/>
      <c r="CD164" s="3"/>
    </row>
    <row r="165" spans="1:82" ht="129" customHeight="1" x14ac:dyDescent="0.25">
      <c r="A165" s="3"/>
      <c r="B165" s="3" t="s">
        <v>464</v>
      </c>
      <c r="C165" s="3" t="s">
        <v>466</v>
      </c>
      <c r="D165" s="3" t="s">
        <v>78</v>
      </c>
      <c r="E165" s="4" t="s">
        <v>467</v>
      </c>
      <c r="F165" s="4" t="s">
        <v>443</v>
      </c>
      <c r="G165" s="4" t="s">
        <v>444</v>
      </c>
      <c r="H165" s="4" t="s">
        <v>465</v>
      </c>
      <c r="I165" s="4" t="s">
        <v>86</v>
      </c>
      <c r="J165" s="3" t="s">
        <v>87</v>
      </c>
      <c r="K165" s="3" t="s">
        <v>88</v>
      </c>
      <c r="L165" s="4" t="s">
        <v>89</v>
      </c>
      <c r="M165" s="5">
        <v>400</v>
      </c>
      <c r="N165" s="5">
        <v>200</v>
      </c>
      <c r="O165" s="12">
        <f t="shared" si="6"/>
        <v>300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>
        <v>39</v>
      </c>
      <c r="BQ165" s="3">
        <v>49</v>
      </c>
      <c r="BR165" s="3">
        <v>48</v>
      </c>
      <c r="BS165" s="3">
        <v>49</v>
      </c>
      <c r="BT165" s="3">
        <v>63</v>
      </c>
      <c r="BU165" s="3">
        <v>25</v>
      </c>
      <c r="BV165" s="3">
        <v>22</v>
      </c>
      <c r="BW165" s="3">
        <v>2</v>
      </c>
      <c r="BX165" s="3"/>
      <c r="BY165" s="3">
        <v>2</v>
      </c>
      <c r="BZ165" s="3">
        <v>1</v>
      </c>
      <c r="CA165" s="3"/>
      <c r="CB165" s="3"/>
      <c r="CC165" s="3"/>
      <c r="CD165" s="3"/>
    </row>
    <row r="166" spans="1:82" ht="129" customHeight="1" x14ac:dyDescent="0.25">
      <c r="A166" s="3"/>
      <c r="B166" s="3" t="s">
        <v>464</v>
      </c>
      <c r="C166" s="3" t="s">
        <v>441</v>
      </c>
      <c r="D166" s="3" t="s">
        <v>78</v>
      </c>
      <c r="E166" s="4" t="s">
        <v>442</v>
      </c>
      <c r="F166" s="4" t="s">
        <v>443</v>
      </c>
      <c r="G166" s="4" t="s">
        <v>444</v>
      </c>
      <c r="H166" s="4" t="s">
        <v>465</v>
      </c>
      <c r="I166" s="4" t="s">
        <v>86</v>
      </c>
      <c r="J166" s="3" t="s">
        <v>87</v>
      </c>
      <c r="K166" s="3" t="s">
        <v>88</v>
      </c>
      <c r="L166" s="4" t="s">
        <v>89</v>
      </c>
      <c r="M166" s="5">
        <v>400</v>
      </c>
      <c r="N166" s="5">
        <v>200</v>
      </c>
      <c r="O166" s="12">
        <f t="shared" si="6"/>
        <v>733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>
        <v>27</v>
      </c>
      <c r="BQ166" s="3">
        <v>86</v>
      </c>
      <c r="BR166" s="3">
        <v>106</v>
      </c>
      <c r="BS166" s="3">
        <v>105</v>
      </c>
      <c r="BT166" s="3">
        <v>127</v>
      </c>
      <c r="BU166" s="3">
        <v>94</v>
      </c>
      <c r="BV166" s="3">
        <v>100</v>
      </c>
      <c r="BW166" s="3">
        <v>62</v>
      </c>
      <c r="BX166" s="3">
        <v>16</v>
      </c>
      <c r="BY166" s="3">
        <v>4</v>
      </c>
      <c r="BZ166" s="3">
        <v>6</v>
      </c>
      <c r="CA166" s="3"/>
      <c r="CB166" s="3"/>
      <c r="CC166" s="3"/>
      <c r="CD166" s="3"/>
    </row>
    <row r="167" spans="1:82" ht="129" customHeight="1" x14ac:dyDescent="0.25">
      <c r="A167" s="3"/>
      <c r="B167" s="3" t="s">
        <v>472</v>
      </c>
      <c r="C167" s="3" t="s">
        <v>473</v>
      </c>
      <c r="D167" s="3" t="s">
        <v>78</v>
      </c>
      <c r="E167" s="4" t="s">
        <v>474</v>
      </c>
      <c r="F167" s="4" t="s">
        <v>443</v>
      </c>
      <c r="G167" s="4" t="s">
        <v>444</v>
      </c>
      <c r="H167" s="4" t="s">
        <v>475</v>
      </c>
      <c r="I167" s="4" t="s">
        <v>86</v>
      </c>
      <c r="J167" s="3" t="s">
        <v>87</v>
      </c>
      <c r="K167" s="3" t="s">
        <v>88</v>
      </c>
      <c r="L167" s="4" t="s">
        <v>89</v>
      </c>
      <c r="M167" s="5">
        <v>360</v>
      </c>
      <c r="N167" s="5">
        <v>180</v>
      </c>
      <c r="O167" s="12">
        <f t="shared" si="6"/>
        <v>124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>
        <v>1</v>
      </c>
      <c r="BQ167" s="3">
        <v>25</v>
      </c>
      <c r="BR167" s="3">
        <v>21</v>
      </c>
      <c r="BS167" s="3">
        <v>31</v>
      </c>
      <c r="BT167" s="3">
        <v>34</v>
      </c>
      <c r="BU167" s="3">
        <v>12</v>
      </c>
      <c r="BV167" s="3"/>
      <c r="BW167" s="3"/>
      <c r="BX167" s="3"/>
      <c r="BY167" s="3"/>
      <c r="BZ167" s="3"/>
      <c r="CA167" s="3"/>
      <c r="CB167" s="3"/>
      <c r="CC167" s="3"/>
      <c r="CD167" s="3"/>
    </row>
    <row r="168" spans="1:82" ht="129" customHeight="1" x14ac:dyDescent="0.25">
      <c r="A168" s="3"/>
      <c r="B168" s="3" t="s">
        <v>483</v>
      </c>
      <c r="C168" s="3" t="s">
        <v>484</v>
      </c>
      <c r="D168" s="3" t="s">
        <v>78</v>
      </c>
      <c r="E168" s="4" t="s">
        <v>485</v>
      </c>
      <c r="F168" s="4" t="s">
        <v>443</v>
      </c>
      <c r="G168" s="4" t="s">
        <v>444</v>
      </c>
      <c r="H168" s="4" t="s">
        <v>486</v>
      </c>
      <c r="I168" s="4" t="s">
        <v>86</v>
      </c>
      <c r="J168" s="3" t="s">
        <v>87</v>
      </c>
      <c r="K168" s="3" t="s">
        <v>111</v>
      </c>
      <c r="L168" s="4" t="s">
        <v>89</v>
      </c>
      <c r="M168" s="5">
        <v>270</v>
      </c>
      <c r="N168" s="5">
        <v>135</v>
      </c>
      <c r="O168" s="12">
        <f t="shared" si="6"/>
        <v>254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>
        <v>105</v>
      </c>
      <c r="BV168" s="3">
        <v>12</v>
      </c>
      <c r="BW168" s="3">
        <v>137</v>
      </c>
      <c r="BX168" s="3"/>
      <c r="BY168" s="3"/>
      <c r="BZ168" s="3"/>
      <c r="CA168" s="3"/>
      <c r="CB168" s="3"/>
      <c r="CC168" s="3"/>
      <c r="CD168" s="3"/>
    </row>
    <row r="169" spans="1:82" ht="129" customHeight="1" x14ac:dyDescent="0.25">
      <c r="A169" s="3"/>
      <c r="B169" s="3" t="s">
        <v>476</v>
      </c>
      <c r="C169" s="3" t="s">
        <v>477</v>
      </c>
      <c r="D169" s="3" t="s">
        <v>78</v>
      </c>
      <c r="E169" s="4" t="s">
        <v>478</v>
      </c>
      <c r="F169" s="4" t="s">
        <v>443</v>
      </c>
      <c r="G169" s="4" t="s">
        <v>444</v>
      </c>
      <c r="H169" s="4" t="s">
        <v>479</v>
      </c>
      <c r="I169" s="4" t="s">
        <v>86</v>
      </c>
      <c r="J169" s="3" t="s">
        <v>87</v>
      </c>
      <c r="K169" s="3" t="s">
        <v>111</v>
      </c>
      <c r="L169" s="4" t="s">
        <v>89</v>
      </c>
      <c r="M169" s="5">
        <v>290</v>
      </c>
      <c r="N169" s="5">
        <v>145</v>
      </c>
      <c r="O169" s="12">
        <f t="shared" si="6"/>
        <v>241</v>
      </c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>
        <v>2</v>
      </c>
      <c r="BU169" s="3">
        <v>34</v>
      </c>
      <c r="BV169" s="3">
        <v>51</v>
      </c>
      <c r="BW169" s="3">
        <v>84</v>
      </c>
      <c r="BX169" s="3">
        <v>49</v>
      </c>
      <c r="BY169" s="3">
        <v>21</v>
      </c>
      <c r="BZ169" s="3"/>
      <c r="CA169" s="3"/>
      <c r="CB169" s="3"/>
      <c r="CC169" s="3"/>
      <c r="CD169" s="3"/>
    </row>
    <row r="170" spans="1:82" ht="129" customHeight="1" x14ac:dyDescent="0.25">
      <c r="A170" s="3"/>
      <c r="B170" s="3" t="s">
        <v>476</v>
      </c>
      <c r="C170" s="3" t="s">
        <v>112</v>
      </c>
      <c r="D170" s="3" t="s">
        <v>78</v>
      </c>
      <c r="E170" s="4" t="s">
        <v>480</v>
      </c>
      <c r="F170" s="4" t="s">
        <v>443</v>
      </c>
      <c r="G170" s="4" t="s">
        <v>444</v>
      </c>
      <c r="H170" s="4" t="s">
        <v>479</v>
      </c>
      <c r="I170" s="4" t="s">
        <v>86</v>
      </c>
      <c r="J170" s="3" t="s">
        <v>87</v>
      </c>
      <c r="K170" s="3" t="s">
        <v>111</v>
      </c>
      <c r="L170" s="4" t="s">
        <v>89</v>
      </c>
      <c r="M170" s="5">
        <v>290</v>
      </c>
      <c r="N170" s="5">
        <v>145</v>
      </c>
      <c r="O170" s="12">
        <f t="shared" si="6"/>
        <v>175</v>
      </c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>
        <v>17</v>
      </c>
      <c r="BW170" s="3">
        <v>55</v>
      </c>
      <c r="BX170" s="3">
        <v>49</v>
      </c>
      <c r="BY170" s="3">
        <v>1</v>
      </c>
      <c r="BZ170" s="3"/>
      <c r="CA170" s="3"/>
      <c r="CB170" s="3">
        <v>53</v>
      </c>
      <c r="CC170" s="3"/>
      <c r="CD170" s="3"/>
    </row>
    <row r="171" spans="1:82" ht="129" customHeight="1" x14ac:dyDescent="0.25">
      <c r="A171" s="3"/>
      <c r="B171" s="3" t="s">
        <v>462</v>
      </c>
      <c r="C171" s="3" t="s">
        <v>455</v>
      </c>
      <c r="D171" s="3" t="s">
        <v>78</v>
      </c>
      <c r="E171" s="4" t="s">
        <v>456</v>
      </c>
      <c r="F171" s="4" t="s">
        <v>443</v>
      </c>
      <c r="G171" s="4" t="s">
        <v>444</v>
      </c>
      <c r="H171" s="4" t="s">
        <v>463</v>
      </c>
      <c r="I171" s="4" t="s">
        <v>86</v>
      </c>
      <c r="J171" s="3" t="s">
        <v>87</v>
      </c>
      <c r="K171" s="3" t="s">
        <v>111</v>
      </c>
      <c r="L171" s="4" t="s">
        <v>457</v>
      </c>
      <c r="M171" s="5">
        <v>270</v>
      </c>
      <c r="N171" s="5">
        <v>135</v>
      </c>
      <c r="O171" s="12">
        <f t="shared" si="6"/>
        <v>88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>
        <v>16</v>
      </c>
      <c r="BV171" s="3">
        <v>34</v>
      </c>
      <c r="BW171" s="3">
        <v>13</v>
      </c>
      <c r="BX171" s="3">
        <v>25</v>
      </c>
      <c r="BY171" s="3"/>
      <c r="BZ171" s="3"/>
      <c r="CA171" s="3"/>
      <c r="CB171" s="3"/>
      <c r="CC171" s="3"/>
      <c r="CD171" s="3"/>
    </row>
    <row r="172" spans="1:82" ht="129" customHeight="1" x14ac:dyDescent="0.25">
      <c r="A172" s="3"/>
      <c r="B172" s="3" t="s">
        <v>458</v>
      </c>
      <c r="C172" s="3" t="s">
        <v>459</v>
      </c>
      <c r="D172" s="3" t="s">
        <v>78</v>
      </c>
      <c r="E172" s="4" t="s">
        <v>460</v>
      </c>
      <c r="F172" s="4" t="s">
        <v>443</v>
      </c>
      <c r="G172" s="4" t="s">
        <v>444</v>
      </c>
      <c r="H172" s="4" t="s">
        <v>461</v>
      </c>
      <c r="I172" s="4" t="s">
        <v>86</v>
      </c>
      <c r="J172" s="3" t="s">
        <v>87</v>
      </c>
      <c r="K172" s="3" t="s">
        <v>111</v>
      </c>
      <c r="L172" s="4" t="s">
        <v>449</v>
      </c>
      <c r="M172" s="5">
        <v>400</v>
      </c>
      <c r="N172" s="5">
        <v>200</v>
      </c>
      <c r="O172" s="12">
        <f t="shared" si="6"/>
        <v>111</v>
      </c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>
        <v>3</v>
      </c>
      <c r="BU172" s="3"/>
      <c r="BV172" s="3">
        <v>10</v>
      </c>
      <c r="BW172" s="3"/>
      <c r="BX172" s="3">
        <v>45</v>
      </c>
      <c r="BY172" s="3">
        <v>34</v>
      </c>
      <c r="BZ172" s="3">
        <v>2</v>
      </c>
      <c r="CA172" s="3">
        <v>1</v>
      </c>
      <c r="CB172" s="3"/>
      <c r="CC172" s="3">
        <v>3</v>
      </c>
      <c r="CD172" s="3">
        <v>13</v>
      </c>
    </row>
    <row r="173" spans="1:82" ht="129" customHeight="1" x14ac:dyDescent="0.25">
      <c r="A173" s="3"/>
      <c r="B173" s="3" t="s">
        <v>481</v>
      </c>
      <c r="C173" s="3" t="s">
        <v>473</v>
      </c>
      <c r="D173" s="3" t="s">
        <v>78</v>
      </c>
      <c r="E173" s="4" t="s">
        <v>474</v>
      </c>
      <c r="F173" s="4" t="s">
        <v>443</v>
      </c>
      <c r="G173" s="4" t="s">
        <v>444</v>
      </c>
      <c r="H173" s="4" t="s">
        <v>482</v>
      </c>
      <c r="I173" s="4" t="s">
        <v>86</v>
      </c>
      <c r="J173" s="3" t="s">
        <v>87</v>
      </c>
      <c r="K173" s="3" t="s">
        <v>111</v>
      </c>
      <c r="L173" s="4" t="s">
        <v>89</v>
      </c>
      <c r="M173" s="5">
        <v>360</v>
      </c>
      <c r="N173" s="5">
        <v>180</v>
      </c>
      <c r="O173" s="12">
        <f t="shared" si="6"/>
        <v>183</v>
      </c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>
        <v>12</v>
      </c>
      <c r="BW173" s="3">
        <v>23</v>
      </c>
      <c r="BX173" s="3">
        <v>48</v>
      </c>
      <c r="BY173" s="3">
        <v>33</v>
      </c>
      <c r="BZ173" s="3"/>
      <c r="CA173" s="3">
        <v>24</v>
      </c>
      <c r="CB173" s="3">
        <v>43</v>
      </c>
      <c r="CC173" s="3"/>
      <c r="CD173" s="3"/>
    </row>
    <row r="174" spans="1:82" ht="129" customHeight="1" x14ac:dyDescent="0.25">
      <c r="A174" s="3"/>
      <c r="B174" s="3" t="s">
        <v>498</v>
      </c>
      <c r="C174" s="3" t="s">
        <v>248</v>
      </c>
      <c r="D174" s="3" t="s">
        <v>78</v>
      </c>
      <c r="E174" s="4" t="s">
        <v>499</v>
      </c>
      <c r="F174" s="4" t="s">
        <v>500</v>
      </c>
      <c r="G174" s="4" t="s">
        <v>501</v>
      </c>
      <c r="H174" s="4" t="s">
        <v>502</v>
      </c>
      <c r="I174" s="4" t="s">
        <v>419</v>
      </c>
      <c r="J174" s="3" t="s">
        <v>87</v>
      </c>
      <c r="K174" s="3" t="s">
        <v>88</v>
      </c>
      <c r="L174" s="4" t="s">
        <v>89</v>
      </c>
      <c r="M174" s="5">
        <v>34</v>
      </c>
      <c r="N174" s="5">
        <v>17</v>
      </c>
      <c r="O174" s="12">
        <f t="shared" si="6"/>
        <v>1167</v>
      </c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>
        <v>245</v>
      </c>
      <c r="AT174" s="3">
        <v>641</v>
      </c>
      <c r="AU174" s="3">
        <v>281</v>
      </c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</row>
    <row r="175" spans="1:82" ht="129" customHeight="1" x14ac:dyDescent="0.25">
      <c r="A175" s="3"/>
      <c r="B175" s="3" t="s">
        <v>503</v>
      </c>
      <c r="C175" s="3" t="s">
        <v>248</v>
      </c>
      <c r="D175" s="3" t="s">
        <v>78</v>
      </c>
      <c r="E175" s="4" t="s">
        <v>499</v>
      </c>
      <c r="F175" s="4" t="s">
        <v>500</v>
      </c>
      <c r="G175" s="4" t="s">
        <v>501</v>
      </c>
      <c r="H175" s="4" t="s">
        <v>504</v>
      </c>
      <c r="I175" s="4" t="s">
        <v>419</v>
      </c>
      <c r="J175" s="3" t="s">
        <v>87</v>
      </c>
      <c r="K175" s="3" t="s">
        <v>88</v>
      </c>
      <c r="L175" s="4" t="s">
        <v>89</v>
      </c>
      <c r="M175" s="5">
        <v>28</v>
      </c>
      <c r="N175" s="5">
        <v>14</v>
      </c>
      <c r="O175" s="12">
        <f t="shared" si="6"/>
        <v>958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>
        <v>55</v>
      </c>
      <c r="AT175" s="3">
        <v>338</v>
      </c>
      <c r="AU175" s="3">
        <v>565</v>
      </c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</row>
    <row r="176" spans="1:82" ht="129" customHeight="1" x14ac:dyDescent="0.25">
      <c r="A176" s="3"/>
      <c r="B176" s="3" t="s">
        <v>505</v>
      </c>
      <c r="C176" s="3" t="s">
        <v>506</v>
      </c>
      <c r="D176" s="3" t="s">
        <v>78</v>
      </c>
      <c r="E176" s="4" t="s">
        <v>507</v>
      </c>
      <c r="F176" s="4" t="s">
        <v>508</v>
      </c>
      <c r="G176" s="4" t="s">
        <v>418</v>
      </c>
      <c r="H176" s="4" t="s">
        <v>509</v>
      </c>
      <c r="I176" s="4" t="s">
        <v>147</v>
      </c>
      <c r="J176" s="3" t="s">
        <v>87</v>
      </c>
      <c r="K176" s="3" t="s">
        <v>184</v>
      </c>
      <c r="L176" s="4" t="s">
        <v>89</v>
      </c>
      <c r="M176" s="5">
        <v>30</v>
      </c>
      <c r="N176" s="5">
        <v>15</v>
      </c>
      <c r="O176" s="12">
        <f t="shared" si="6"/>
        <v>275</v>
      </c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>
        <v>31</v>
      </c>
      <c r="AQ176" s="3">
        <v>164</v>
      </c>
      <c r="AR176" s="3">
        <v>80</v>
      </c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</row>
    <row r="177" spans="1:82" ht="129" customHeight="1" x14ac:dyDescent="0.25">
      <c r="A177" s="3"/>
      <c r="B177" s="3" t="s">
        <v>510</v>
      </c>
      <c r="C177" s="3" t="s">
        <v>395</v>
      </c>
      <c r="D177" s="3" t="s">
        <v>78</v>
      </c>
      <c r="E177" s="4" t="s">
        <v>511</v>
      </c>
      <c r="F177" s="4" t="s">
        <v>512</v>
      </c>
      <c r="G177" s="4" t="s">
        <v>418</v>
      </c>
      <c r="H177" s="4" t="s">
        <v>513</v>
      </c>
      <c r="I177" s="4" t="s">
        <v>514</v>
      </c>
      <c r="J177" s="3" t="s">
        <v>87</v>
      </c>
      <c r="K177" s="3" t="s">
        <v>88</v>
      </c>
      <c r="L177" s="4" t="s">
        <v>89</v>
      </c>
      <c r="M177" s="5">
        <v>100</v>
      </c>
      <c r="N177" s="5">
        <v>50</v>
      </c>
      <c r="O177" s="12">
        <f t="shared" si="6"/>
        <v>1025</v>
      </c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>
        <v>78</v>
      </c>
      <c r="AB177" s="3">
        <v>322</v>
      </c>
      <c r="AC177" s="3"/>
      <c r="AD177" s="3">
        <v>530</v>
      </c>
      <c r="AE177" s="3">
        <v>95</v>
      </c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</row>
    <row r="178" spans="1:82" ht="129" customHeight="1" x14ac:dyDescent="0.25">
      <c r="A178" s="3"/>
      <c r="B178" s="3" t="s">
        <v>515</v>
      </c>
      <c r="C178" s="3" t="s">
        <v>149</v>
      </c>
      <c r="D178" s="3" t="s">
        <v>78</v>
      </c>
      <c r="E178" s="4" t="s">
        <v>150</v>
      </c>
      <c r="F178" s="4" t="s">
        <v>97</v>
      </c>
      <c r="G178" s="4" t="s">
        <v>108</v>
      </c>
      <c r="H178" s="4" t="s">
        <v>516</v>
      </c>
      <c r="I178" s="4" t="s">
        <v>110</v>
      </c>
      <c r="J178" s="3" t="s">
        <v>517</v>
      </c>
      <c r="K178" s="3" t="s">
        <v>184</v>
      </c>
      <c r="L178" s="4" t="s">
        <v>89</v>
      </c>
      <c r="M178" s="5">
        <v>75</v>
      </c>
      <c r="N178" s="5">
        <v>37.5</v>
      </c>
      <c r="O178" s="12">
        <f>SUM(P178:CD178)</f>
        <v>294</v>
      </c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>
        <v>6</v>
      </c>
      <c r="BG178" s="3">
        <v>15</v>
      </c>
      <c r="BH178" s="3">
        <v>29</v>
      </c>
      <c r="BI178" s="3"/>
      <c r="BJ178" s="3">
        <v>55</v>
      </c>
      <c r="BK178" s="3"/>
      <c r="BL178" s="3">
        <v>52</v>
      </c>
      <c r="BM178" s="3">
        <v>70</v>
      </c>
      <c r="BN178" s="3">
        <v>67</v>
      </c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</row>
    <row r="179" spans="1:82" ht="129" customHeight="1" x14ac:dyDescent="0.25">
      <c r="A179" s="3"/>
      <c r="B179" s="3" t="s">
        <v>515</v>
      </c>
      <c r="C179" s="3" t="s">
        <v>115</v>
      </c>
      <c r="D179" s="3" t="s">
        <v>78</v>
      </c>
      <c r="E179" s="4" t="s">
        <v>116</v>
      </c>
      <c r="F179" s="4" t="s">
        <v>97</v>
      </c>
      <c r="G179" s="4" t="s">
        <v>184</v>
      </c>
      <c r="H179" s="4" t="s">
        <v>516</v>
      </c>
      <c r="I179" s="4" t="s">
        <v>110</v>
      </c>
      <c r="J179" s="3" t="s">
        <v>517</v>
      </c>
      <c r="K179" s="3" t="s">
        <v>184</v>
      </c>
      <c r="L179" s="4" t="s">
        <v>89</v>
      </c>
      <c r="M179" s="5">
        <v>75</v>
      </c>
      <c r="N179" s="5">
        <v>37.5</v>
      </c>
      <c r="O179" s="12">
        <f>SUM(P179:CD179)</f>
        <v>188</v>
      </c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>
        <v>4</v>
      </c>
      <c r="BG179" s="3">
        <v>11</v>
      </c>
      <c r="BH179" s="3">
        <v>9</v>
      </c>
      <c r="BI179" s="3"/>
      <c r="BJ179" s="3">
        <v>40</v>
      </c>
      <c r="BK179" s="3"/>
      <c r="BL179" s="3">
        <v>23</v>
      </c>
      <c r="BM179" s="3">
        <v>62</v>
      </c>
      <c r="BN179" s="3">
        <v>39</v>
      </c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</row>
    <row r="180" spans="1:82" ht="129" customHeight="1" x14ac:dyDescent="0.25">
      <c r="A180" s="3"/>
      <c r="B180" s="3" t="s">
        <v>518</v>
      </c>
      <c r="C180" s="3" t="s">
        <v>185</v>
      </c>
      <c r="D180" s="3" t="s">
        <v>140</v>
      </c>
      <c r="E180" s="4" t="s">
        <v>186</v>
      </c>
      <c r="F180" s="4" t="s">
        <v>355</v>
      </c>
      <c r="G180" s="4" t="s">
        <v>224</v>
      </c>
      <c r="H180" s="4" t="s">
        <v>519</v>
      </c>
      <c r="I180" s="4" t="s">
        <v>165</v>
      </c>
      <c r="J180" s="3" t="s">
        <v>517</v>
      </c>
      <c r="K180" s="3" t="s">
        <v>184</v>
      </c>
      <c r="L180" s="4" t="s">
        <v>89</v>
      </c>
      <c r="M180" s="5">
        <v>40</v>
      </c>
      <c r="N180" s="5">
        <v>20</v>
      </c>
      <c r="O180" s="13">
        <f>SUM(P180:CD180)</f>
        <v>145</v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>
        <v>64</v>
      </c>
      <c r="BK180" s="3"/>
      <c r="BL180" s="3">
        <v>33</v>
      </c>
      <c r="BM180" s="3"/>
      <c r="BN180" s="3">
        <v>48</v>
      </c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</row>
    <row r="181" spans="1:82" x14ac:dyDescent="0.25">
      <c r="O181" s="14">
        <f>SUM(O4:O180)</f>
        <v>46412</v>
      </c>
    </row>
  </sheetData>
  <phoneticPr fontId="0" type="noConversion"/>
  <pageMargins left="0" right="0" top="0.19685039370078741" bottom="0" header="0.31496062992125984" footer="0.31496062992125984"/>
  <pageSetup paperSize="9" scale="13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2026-09-10T07:25:21Z</cp:lastPrinted>
  <dcterms:created xsi:type="dcterms:W3CDTF">2026-09-02T13:26:44Z</dcterms:created>
  <dcterms:modified xsi:type="dcterms:W3CDTF">2026-09-11T08:46:08Z</dcterms:modified>
</cp:coreProperties>
</file>